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3FD13D3A-D1ED-B644-B498-724FB0351FEA}" xr6:coauthVersionLast="45" xr6:coauthVersionMax="45" xr10:uidLastSave="{00000000-0000-0000-0000-000000000000}"/>
  <bookViews>
    <workbookView xWindow="2520" yWindow="460" windowWidth="23080" windowHeight="15540" firstSheet="6" activeTab="11" xr2:uid="{00000000-000D-0000-FFFF-FFFF00000000}"/>
  </bookViews>
  <sheets>
    <sheet name="0620" sheetId="1" r:id="rId1"/>
    <sheet name="0621" sheetId="2" r:id="rId2"/>
    <sheet name="0622" sheetId="3" r:id="rId3"/>
    <sheet name="0624" sheetId="4" r:id="rId4"/>
    <sheet name="0626" sheetId="5" r:id="rId5"/>
    <sheet name="0627" sheetId="6" r:id="rId6"/>
    <sheet name="0629" sheetId="7" r:id="rId7"/>
    <sheet name="0630" sheetId="8" r:id="rId8"/>
    <sheet name="0706" sheetId="9" r:id="rId9"/>
    <sheet name="0707" sheetId="10" r:id="rId10"/>
    <sheet name="0713" sheetId="11" r:id="rId11"/>
    <sheet name="0714" sheetId="22" r:id="rId12"/>
    <sheet name="0717" sheetId="15" r:id="rId13"/>
    <sheet name="0721" sheetId="17" r:id="rId14"/>
    <sheet name="0723" sheetId="16" r:id="rId15"/>
    <sheet name="0724" sheetId="18" r:id="rId16"/>
    <sheet name="0727" sheetId="19" r:id="rId17"/>
    <sheet name="0728" sheetId="20" r:id="rId18"/>
    <sheet name="0729" sheetId="21" r:id="rId19"/>
    <sheet name="LDL plot" sheetId="12" r:id="rId20"/>
    <sheet name="RBB plot" sheetId="13" r:id="rId21"/>
    <sheet name="ROV plot" sheetId="1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7" l="1"/>
  <c r="G83" i="17" s="1"/>
  <c r="D83" i="17"/>
  <c r="G82" i="17"/>
  <c r="F82" i="17"/>
  <c r="D82" i="17"/>
  <c r="F81" i="17"/>
  <c r="G81" i="17" s="1"/>
  <c r="D81" i="17"/>
  <c r="F80" i="17"/>
  <c r="G80" i="17" s="1"/>
  <c r="D80" i="17"/>
  <c r="F79" i="17"/>
  <c r="G79" i="17" s="1"/>
  <c r="D79" i="17"/>
  <c r="G78" i="17"/>
  <c r="F78" i="17"/>
  <c r="D78" i="17"/>
  <c r="F77" i="17"/>
  <c r="G77" i="17" s="1"/>
  <c r="D77" i="17"/>
  <c r="F76" i="17"/>
  <c r="G76" i="17" s="1"/>
  <c r="D76" i="17"/>
  <c r="F75" i="17"/>
  <c r="G75" i="17" s="1"/>
  <c r="D75" i="17"/>
  <c r="G74" i="17"/>
  <c r="F74" i="17"/>
  <c r="D74" i="17"/>
  <c r="F73" i="17"/>
  <c r="G73" i="17" s="1"/>
  <c r="D73" i="17"/>
  <c r="F72" i="17"/>
  <c r="G72" i="17" s="1"/>
  <c r="D72" i="17"/>
  <c r="F71" i="17"/>
  <c r="G71" i="17" s="1"/>
  <c r="D71" i="17"/>
  <c r="G70" i="17"/>
  <c r="F70" i="17"/>
  <c r="D70" i="17"/>
  <c r="F69" i="17"/>
  <c r="G69" i="17" s="1"/>
  <c r="D69" i="17"/>
  <c r="F68" i="17"/>
  <c r="G68" i="17" s="1"/>
  <c r="D68" i="17"/>
  <c r="F67" i="17"/>
  <c r="G67" i="17" s="1"/>
  <c r="D67" i="17"/>
  <c r="G66" i="17"/>
  <c r="F66" i="17"/>
  <c r="D66" i="17"/>
  <c r="F65" i="17"/>
  <c r="G65" i="17" s="1"/>
  <c r="D65" i="17"/>
  <c r="F64" i="17"/>
  <c r="G64" i="17" s="1"/>
  <c r="D64" i="17"/>
  <c r="F63" i="17"/>
  <c r="G63" i="17" s="1"/>
  <c r="D63" i="17"/>
  <c r="G62" i="17"/>
  <c r="F62" i="17"/>
  <c r="D62" i="17"/>
  <c r="F61" i="17"/>
  <c r="G61" i="17" s="1"/>
  <c r="D61" i="17"/>
  <c r="F60" i="17"/>
  <c r="G60" i="17" s="1"/>
  <c r="D60" i="17"/>
  <c r="F59" i="17"/>
  <c r="G59" i="17" s="1"/>
  <c r="D59" i="17"/>
  <c r="G58" i="17"/>
  <c r="F58" i="17"/>
  <c r="D58" i="17"/>
  <c r="F57" i="17"/>
  <c r="G57" i="17" s="1"/>
  <c r="D57" i="17"/>
  <c r="F56" i="17"/>
  <c r="G56" i="17" s="1"/>
  <c r="D56" i="17"/>
  <c r="F55" i="17"/>
  <c r="G55" i="17" s="1"/>
  <c r="D55" i="17"/>
  <c r="G54" i="17"/>
  <c r="F54" i="17"/>
  <c r="D54" i="17"/>
  <c r="F53" i="17"/>
  <c r="G53" i="17" s="1"/>
  <c r="D53" i="17"/>
  <c r="F52" i="17"/>
  <c r="G52" i="17" s="1"/>
  <c r="D52" i="17"/>
  <c r="F51" i="17"/>
  <c r="G51" i="17" s="1"/>
  <c r="D51" i="17"/>
  <c r="G50" i="17"/>
  <c r="F50" i="17"/>
  <c r="D50" i="17"/>
  <c r="F49" i="17"/>
  <c r="G49" i="17" s="1"/>
  <c r="D49" i="17"/>
  <c r="F48" i="17"/>
  <c r="G48" i="17" s="1"/>
  <c r="D48" i="17"/>
  <c r="F47" i="17"/>
  <c r="G47" i="17" s="1"/>
  <c r="D47" i="17"/>
  <c r="G46" i="17"/>
  <c r="F46" i="17"/>
  <c r="D46" i="17"/>
  <c r="F45" i="17"/>
  <c r="G45" i="17" s="1"/>
  <c r="D45" i="17"/>
  <c r="F44" i="17"/>
  <c r="G44" i="17" s="1"/>
  <c r="D44" i="17"/>
  <c r="G43" i="17"/>
  <c r="F43" i="17"/>
  <c r="D43" i="17"/>
  <c r="G42" i="17"/>
  <c r="F42" i="17"/>
  <c r="D42" i="17"/>
  <c r="F41" i="17"/>
  <c r="G41" i="17" s="1"/>
  <c r="D41" i="17"/>
  <c r="F40" i="17"/>
  <c r="G40" i="17" s="1"/>
  <c r="D40" i="17"/>
  <c r="G39" i="17"/>
  <c r="F39" i="17"/>
  <c r="D39" i="17"/>
  <c r="G38" i="17"/>
  <c r="F38" i="17"/>
  <c r="D38" i="17"/>
  <c r="F37" i="17"/>
  <c r="G37" i="17" s="1"/>
  <c r="D37" i="17"/>
  <c r="F36" i="17"/>
  <c r="G36" i="17" s="1"/>
  <c r="D36" i="17"/>
  <c r="G35" i="17"/>
  <c r="F35" i="17"/>
  <c r="D35" i="17"/>
  <c r="G34" i="17"/>
  <c r="F34" i="17"/>
  <c r="D34" i="17"/>
  <c r="F33" i="17"/>
  <c r="G33" i="17" s="1"/>
  <c r="D33" i="17"/>
  <c r="F32" i="17"/>
  <c r="G32" i="17" s="1"/>
  <c r="D32" i="17"/>
  <c r="G31" i="17"/>
  <c r="F31" i="17"/>
  <c r="D31" i="17"/>
  <c r="G30" i="17"/>
  <c r="F30" i="17"/>
  <c r="D30" i="17"/>
  <c r="F29" i="17"/>
  <c r="G29" i="17" s="1"/>
  <c r="D29" i="17"/>
  <c r="F28" i="17"/>
  <c r="G28" i="17" s="1"/>
  <c r="D28" i="17"/>
  <c r="G27" i="17"/>
  <c r="F27" i="17"/>
  <c r="D27" i="17"/>
  <c r="G26" i="17"/>
  <c r="F26" i="17"/>
  <c r="D26" i="17"/>
  <c r="F25" i="17"/>
  <c r="G25" i="17" s="1"/>
  <c r="D25" i="17"/>
  <c r="F24" i="17"/>
  <c r="G24" i="17" s="1"/>
  <c r="D24" i="17"/>
  <c r="G23" i="17"/>
  <c r="F23" i="17"/>
  <c r="D23" i="17"/>
  <c r="G22" i="17"/>
  <c r="F22" i="17"/>
  <c r="D22" i="17"/>
  <c r="F21" i="17"/>
  <c r="G21" i="17" s="1"/>
  <c r="D21" i="17"/>
  <c r="F20" i="17"/>
  <c r="G20" i="17" s="1"/>
  <c r="D20" i="17"/>
  <c r="G19" i="17"/>
  <c r="F19" i="17"/>
  <c r="D19" i="17"/>
  <c r="G18" i="17"/>
  <c r="F18" i="17"/>
  <c r="D18" i="17"/>
  <c r="F17" i="17"/>
  <c r="G17" i="17" s="1"/>
  <c r="D17" i="17"/>
  <c r="F16" i="17"/>
  <c r="G16" i="17" s="1"/>
  <c r="D16" i="17"/>
  <c r="G15" i="17"/>
  <c r="F15" i="17"/>
  <c r="D15" i="17"/>
  <c r="G14" i="17"/>
  <c r="F14" i="17"/>
  <c r="D14" i="17"/>
  <c r="F13" i="17"/>
  <c r="G13" i="17" s="1"/>
  <c r="D13" i="17"/>
  <c r="F12" i="17"/>
  <c r="G12" i="17" s="1"/>
  <c r="D12" i="17"/>
  <c r="G11" i="17"/>
  <c r="F11" i="17"/>
  <c r="D11" i="17"/>
  <c r="G10" i="17"/>
  <c r="F10" i="17"/>
  <c r="D10" i="17"/>
  <c r="F9" i="17"/>
  <c r="G9" i="17" s="1"/>
  <c r="D9" i="17"/>
  <c r="F8" i="17"/>
  <c r="G8" i="17" s="1"/>
  <c r="D8" i="17"/>
  <c r="G7" i="17"/>
  <c r="F7" i="17"/>
  <c r="D7" i="17"/>
  <c r="G6" i="17"/>
  <c r="F6" i="17"/>
  <c r="D6" i="17"/>
  <c r="F5" i="17"/>
  <c r="G5" i="17" s="1"/>
  <c r="D5" i="17"/>
  <c r="F4" i="17"/>
  <c r="G4" i="17" s="1"/>
  <c r="D4" i="17"/>
  <c r="G3" i="17"/>
  <c r="F3" i="17"/>
  <c r="D3" i="17"/>
  <c r="G2" i="17"/>
  <c r="F2" i="17"/>
  <c r="D2" i="17"/>
  <c r="F42" i="11" l="1"/>
  <c r="G42" i="11" s="1"/>
  <c r="D42" i="11"/>
  <c r="F41" i="11"/>
  <c r="G41" i="11" s="1"/>
  <c r="D41" i="11"/>
  <c r="F40" i="11"/>
  <c r="D40" i="11"/>
  <c r="G40" i="11" s="1"/>
  <c r="F39" i="11"/>
  <c r="G39" i="11" s="1"/>
  <c r="D39" i="11"/>
  <c r="F38" i="11"/>
  <c r="G38" i="11" s="1"/>
  <c r="D38" i="11"/>
  <c r="F37" i="11"/>
  <c r="G37" i="11" s="1"/>
  <c r="D37" i="11"/>
  <c r="G36" i="11"/>
  <c r="F36" i="11"/>
  <c r="D36" i="11"/>
  <c r="F35" i="11"/>
  <c r="G35" i="11" s="1"/>
  <c r="D35" i="11"/>
  <c r="F34" i="11"/>
  <c r="G34" i="11" s="1"/>
  <c r="D34" i="11"/>
  <c r="F33" i="11"/>
  <c r="G33" i="11" s="1"/>
  <c r="D33" i="11"/>
  <c r="G32" i="11"/>
  <c r="F32" i="11"/>
  <c r="D32" i="11"/>
  <c r="F31" i="11"/>
  <c r="G31" i="11" s="1"/>
  <c r="D31" i="11"/>
  <c r="F30" i="11"/>
  <c r="G30" i="11" s="1"/>
  <c r="D30" i="11"/>
  <c r="F29" i="11"/>
  <c r="G29" i="11" s="1"/>
  <c r="D29" i="11"/>
  <c r="G28" i="11"/>
  <c r="F28" i="11"/>
  <c r="D28" i="11"/>
  <c r="F27" i="11"/>
  <c r="G27" i="11" s="1"/>
  <c r="D27" i="11"/>
  <c r="F26" i="11"/>
  <c r="G26" i="11" s="1"/>
  <c r="D26" i="11"/>
  <c r="F25" i="11"/>
  <c r="G25" i="11" s="1"/>
  <c r="D25" i="11"/>
  <c r="G24" i="11"/>
  <c r="F24" i="11"/>
  <c r="D24" i="11"/>
  <c r="F23" i="11"/>
  <c r="G23" i="11" s="1"/>
  <c r="D23" i="11"/>
  <c r="F22" i="11"/>
  <c r="G22" i="11" s="1"/>
  <c r="D22" i="11"/>
  <c r="F21" i="11"/>
  <c r="G21" i="11" s="1"/>
  <c r="D21" i="11"/>
  <c r="G20" i="11"/>
  <c r="F20" i="11"/>
  <c r="D20" i="11"/>
  <c r="F19" i="11"/>
  <c r="G19" i="11" s="1"/>
  <c r="D19" i="11"/>
  <c r="F18" i="11"/>
  <c r="G18" i="11" s="1"/>
  <c r="D18" i="11"/>
  <c r="F17" i="11"/>
  <c r="G17" i="11" s="1"/>
  <c r="D17" i="11"/>
  <c r="G16" i="11"/>
  <c r="F16" i="11"/>
  <c r="D16" i="11"/>
  <c r="F15" i="11"/>
  <c r="G15" i="11" s="1"/>
  <c r="D15" i="11"/>
  <c r="F14" i="11"/>
  <c r="G14" i="11" s="1"/>
  <c r="D14" i="11"/>
  <c r="F13" i="11"/>
  <c r="G13" i="11" s="1"/>
  <c r="D13" i="11"/>
  <c r="G12" i="11"/>
  <c r="F12" i="11"/>
  <c r="D12" i="11"/>
  <c r="F11" i="11"/>
  <c r="G11" i="11" s="1"/>
  <c r="D11" i="11"/>
  <c r="F10" i="11"/>
  <c r="G10" i="11" s="1"/>
  <c r="D10" i="11"/>
  <c r="F9" i="11"/>
  <c r="G9" i="11" s="1"/>
  <c r="D9" i="11"/>
  <c r="G8" i="11"/>
  <c r="F8" i="11"/>
  <c r="D8" i="11"/>
  <c r="F7" i="11"/>
  <c r="G7" i="11" s="1"/>
  <c r="D7" i="11"/>
  <c r="F6" i="11"/>
  <c r="G6" i="11" s="1"/>
  <c r="D6" i="11"/>
  <c r="F5" i="11"/>
  <c r="G5" i="11" s="1"/>
  <c r="D5" i="11"/>
  <c r="G4" i="11"/>
  <c r="F4" i="11"/>
  <c r="D4" i="11"/>
  <c r="F3" i="11"/>
  <c r="G3" i="11" s="1"/>
  <c r="D3" i="11"/>
  <c r="F2" i="11"/>
  <c r="G2" i="11" s="1"/>
  <c r="D2" i="11"/>
  <c r="F83" i="9"/>
  <c r="G83" i="9" s="1"/>
  <c r="D83" i="9"/>
  <c r="G82" i="9"/>
  <c r="F82" i="9"/>
  <c r="D82" i="9"/>
  <c r="F81" i="9"/>
  <c r="G81" i="9" s="1"/>
  <c r="D81" i="9"/>
  <c r="F80" i="9"/>
  <c r="G80" i="9" s="1"/>
  <c r="D80" i="9"/>
  <c r="F79" i="9"/>
  <c r="G79" i="9" s="1"/>
  <c r="D79" i="9"/>
  <c r="G78" i="9"/>
  <c r="F78" i="9"/>
  <c r="D78" i="9"/>
  <c r="F77" i="9"/>
  <c r="G77" i="9" s="1"/>
  <c r="D77" i="9"/>
  <c r="F76" i="9"/>
  <c r="G76" i="9" s="1"/>
  <c r="D76" i="9"/>
  <c r="F75" i="9"/>
  <c r="G75" i="9" s="1"/>
  <c r="D75" i="9"/>
  <c r="G74" i="9"/>
  <c r="F74" i="9"/>
  <c r="D74" i="9"/>
  <c r="F73" i="9"/>
  <c r="G73" i="9" s="1"/>
  <c r="D73" i="9"/>
  <c r="F72" i="9"/>
  <c r="G72" i="9" s="1"/>
  <c r="D72" i="9"/>
  <c r="F71" i="9"/>
  <c r="G71" i="9" s="1"/>
  <c r="D71" i="9"/>
  <c r="G70" i="9"/>
  <c r="F70" i="9"/>
  <c r="D70" i="9"/>
  <c r="F69" i="9"/>
  <c r="G69" i="9" s="1"/>
  <c r="D69" i="9"/>
  <c r="F68" i="9"/>
  <c r="G68" i="9" s="1"/>
  <c r="D68" i="9"/>
  <c r="F67" i="9"/>
  <c r="G67" i="9" s="1"/>
  <c r="D67" i="9"/>
  <c r="G66" i="9"/>
  <c r="F66" i="9"/>
  <c r="D66" i="9"/>
  <c r="F65" i="9"/>
  <c r="G65" i="9" s="1"/>
  <c r="D65" i="9"/>
  <c r="F64" i="9"/>
  <c r="G64" i="9" s="1"/>
  <c r="D64" i="9"/>
  <c r="F63" i="9"/>
  <c r="G63" i="9" s="1"/>
  <c r="D63" i="9"/>
  <c r="G62" i="9"/>
  <c r="F62" i="9"/>
  <c r="D62" i="9"/>
  <c r="F61" i="9"/>
  <c r="G61" i="9" s="1"/>
  <c r="D61" i="9"/>
  <c r="F60" i="9"/>
  <c r="G60" i="9" s="1"/>
  <c r="D60" i="9"/>
  <c r="F59" i="9"/>
  <c r="G59" i="9" s="1"/>
  <c r="D59" i="9"/>
  <c r="G58" i="9"/>
  <c r="F58" i="9"/>
  <c r="D58" i="9"/>
  <c r="F57" i="9"/>
  <c r="G57" i="9" s="1"/>
  <c r="D57" i="9"/>
  <c r="F56" i="9"/>
  <c r="G56" i="9" s="1"/>
  <c r="D56" i="9"/>
  <c r="F55" i="9"/>
  <c r="G55" i="9" s="1"/>
  <c r="D55" i="9"/>
  <c r="G54" i="9"/>
  <c r="F54" i="9"/>
  <c r="D54" i="9"/>
  <c r="F53" i="9"/>
  <c r="G53" i="9" s="1"/>
  <c r="D53" i="9"/>
  <c r="F52" i="9"/>
  <c r="G52" i="9" s="1"/>
  <c r="D52" i="9"/>
  <c r="F51" i="9"/>
  <c r="G51" i="9" s="1"/>
  <c r="D51" i="9"/>
  <c r="G50" i="9"/>
  <c r="F50" i="9"/>
  <c r="D50" i="9"/>
  <c r="F49" i="9"/>
  <c r="G49" i="9" s="1"/>
  <c r="D49" i="9"/>
  <c r="F48" i="9"/>
  <c r="G48" i="9" s="1"/>
  <c r="D48" i="9"/>
  <c r="F47" i="9"/>
  <c r="G47" i="9" s="1"/>
  <c r="D47" i="9"/>
  <c r="G46" i="9"/>
  <c r="F46" i="9"/>
  <c r="D46" i="9"/>
  <c r="F45" i="9"/>
  <c r="G45" i="9" s="1"/>
  <c r="D45" i="9"/>
  <c r="F44" i="9"/>
  <c r="G44" i="9" s="1"/>
  <c r="D44" i="9"/>
  <c r="F43" i="9"/>
  <c r="G43" i="9" s="1"/>
  <c r="D43" i="9"/>
  <c r="G42" i="9"/>
  <c r="F42" i="9"/>
  <c r="D42" i="9"/>
  <c r="F41" i="9"/>
  <c r="G41" i="9" s="1"/>
  <c r="D41" i="9"/>
  <c r="F40" i="9"/>
  <c r="G40" i="9" s="1"/>
  <c r="D40" i="9"/>
  <c r="F39" i="9"/>
  <c r="G39" i="9" s="1"/>
  <c r="D39" i="9"/>
  <c r="G38" i="9"/>
  <c r="F38" i="9"/>
  <c r="D38" i="9"/>
  <c r="F37" i="9"/>
  <c r="G37" i="9" s="1"/>
  <c r="D37" i="9"/>
  <c r="F36" i="9"/>
  <c r="G36" i="9" s="1"/>
  <c r="D36" i="9"/>
  <c r="F35" i="9"/>
  <c r="G35" i="9" s="1"/>
  <c r="D35" i="9"/>
  <c r="G34" i="9"/>
  <c r="F34" i="9"/>
  <c r="D34" i="9"/>
  <c r="F33" i="9"/>
  <c r="G33" i="9" s="1"/>
  <c r="D33" i="9"/>
  <c r="F32" i="9"/>
  <c r="G32" i="9" s="1"/>
  <c r="D32" i="9"/>
  <c r="F31" i="9"/>
  <c r="G31" i="9" s="1"/>
  <c r="D31" i="9"/>
  <c r="G30" i="9"/>
  <c r="F30" i="9"/>
  <c r="D30" i="9"/>
  <c r="F29" i="9"/>
  <c r="G29" i="9" s="1"/>
  <c r="D29" i="9"/>
  <c r="F28" i="9"/>
  <c r="G28" i="9" s="1"/>
  <c r="D28" i="9"/>
  <c r="F27" i="9"/>
  <c r="G27" i="9" s="1"/>
  <c r="D27" i="9"/>
  <c r="G26" i="9"/>
  <c r="F26" i="9"/>
  <c r="D26" i="9"/>
  <c r="F25" i="9"/>
  <c r="G25" i="9" s="1"/>
  <c r="D25" i="9"/>
  <c r="F24" i="9"/>
  <c r="G24" i="9" s="1"/>
  <c r="D24" i="9"/>
  <c r="F23" i="9"/>
  <c r="G23" i="9" s="1"/>
  <c r="D23" i="9"/>
  <c r="G22" i="9"/>
  <c r="F22" i="9"/>
  <c r="D22" i="9"/>
  <c r="F21" i="9"/>
  <c r="G21" i="9" s="1"/>
  <c r="D21" i="9"/>
  <c r="F20" i="9"/>
  <c r="G20" i="9" s="1"/>
  <c r="D20" i="9"/>
  <c r="F19" i="9"/>
  <c r="G19" i="9" s="1"/>
  <c r="D19" i="9"/>
  <c r="G18" i="9"/>
  <c r="F18" i="9"/>
  <c r="D18" i="9"/>
  <c r="F17" i="9"/>
  <c r="G17" i="9" s="1"/>
  <c r="D17" i="9"/>
  <c r="F16" i="9"/>
  <c r="G16" i="9" s="1"/>
  <c r="D16" i="9"/>
  <c r="F15" i="9"/>
  <c r="G15" i="9" s="1"/>
  <c r="D15" i="9"/>
  <c r="G14" i="9"/>
  <c r="F14" i="9"/>
  <c r="D14" i="9"/>
  <c r="F13" i="9"/>
  <c r="G13" i="9" s="1"/>
  <c r="D13" i="9"/>
  <c r="F12" i="9"/>
  <c r="G12" i="9" s="1"/>
  <c r="D12" i="9"/>
  <c r="F11" i="9"/>
  <c r="G11" i="9" s="1"/>
  <c r="D11" i="9"/>
  <c r="G10" i="9"/>
  <c r="F10" i="9"/>
  <c r="D10" i="9"/>
  <c r="F9" i="9"/>
  <c r="G9" i="9" s="1"/>
  <c r="D9" i="9"/>
  <c r="F8" i="9"/>
  <c r="G8" i="9" s="1"/>
  <c r="D8" i="9"/>
  <c r="F7" i="9"/>
  <c r="G7" i="9" s="1"/>
  <c r="D7" i="9"/>
  <c r="G6" i="9"/>
  <c r="F6" i="9"/>
  <c r="D6" i="9"/>
  <c r="F5" i="9"/>
  <c r="G5" i="9" s="1"/>
  <c r="D5" i="9"/>
  <c r="F4" i="9"/>
  <c r="G4" i="9" s="1"/>
  <c r="D4" i="9"/>
  <c r="F3" i="9"/>
  <c r="G3" i="9" s="1"/>
  <c r="D3" i="9"/>
  <c r="G2" i="9"/>
  <c r="F2" i="9"/>
  <c r="D2" i="9"/>
  <c r="F83" i="5"/>
  <c r="G83" i="5" s="1"/>
  <c r="D83" i="5"/>
  <c r="F82" i="5"/>
  <c r="G82" i="5" s="1"/>
  <c r="D82" i="5"/>
  <c r="F81" i="5"/>
  <c r="G81" i="5" s="1"/>
  <c r="D81" i="5"/>
  <c r="G80" i="5"/>
  <c r="F80" i="5"/>
  <c r="D80" i="5"/>
  <c r="F79" i="5"/>
  <c r="G79" i="5" s="1"/>
  <c r="D79" i="5"/>
  <c r="F78" i="5"/>
  <c r="G78" i="5" s="1"/>
  <c r="D78" i="5"/>
  <c r="F77" i="5"/>
  <c r="D77" i="5"/>
  <c r="G77" i="5" s="1"/>
  <c r="G76" i="5"/>
  <c r="F76" i="5"/>
  <c r="D76" i="5"/>
  <c r="F75" i="5"/>
  <c r="G75" i="5" s="1"/>
  <c r="D75" i="5"/>
  <c r="F74" i="5"/>
  <c r="G74" i="5" s="1"/>
  <c r="D74" i="5"/>
  <c r="F73" i="5"/>
  <c r="G73" i="5" s="1"/>
  <c r="D73" i="5"/>
  <c r="G72" i="5"/>
  <c r="F72" i="5"/>
  <c r="D72" i="5"/>
  <c r="F71" i="5"/>
  <c r="G71" i="5" s="1"/>
  <c r="D71" i="5"/>
  <c r="F70" i="5"/>
  <c r="G70" i="5" s="1"/>
  <c r="D70" i="5"/>
  <c r="F69" i="5"/>
  <c r="G69" i="5" s="1"/>
  <c r="D69" i="5"/>
  <c r="G68" i="5"/>
  <c r="F68" i="5"/>
  <c r="D68" i="5"/>
  <c r="F67" i="5"/>
  <c r="G67" i="5" s="1"/>
  <c r="D67" i="5"/>
  <c r="F66" i="5"/>
  <c r="G66" i="5" s="1"/>
  <c r="D66" i="5"/>
  <c r="F65" i="5"/>
  <c r="G65" i="5" s="1"/>
  <c r="D65" i="5"/>
  <c r="G64" i="5"/>
  <c r="F64" i="5"/>
  <c r="D64" i="5"/>
  <c r="F63" i="5"/>
  <c r="G63" i="5" s="1"/>
  <c r="D63" i="5"/>
  <c r="F62" i="5"/>
  <c r="G62" i="5" s="1"/>
  <c r="D62" i="5"/>
  <c r="F61" i="5"/>
  <c r="G61" i="5" s="1"/>
  <c r="D61" i="5"/>
  <c r="G60" i="5"/>
  <c r="F60" i="5"/>
  <c r="D60" i="5"/>
  <c r="F59" i="5"/>
  <c r="G59" i="5" s="1"/>
  <c r="D59" i="5"/>
  <c r="F58" i="5"/>
  <c r="G58" i="5" s="1"/>
  <c r="D58" i="5"/>
  <c r="F57" i="5"/>
  <c r="G57" i="5" s="1"/>
  <c r="D57" i="5"/>
  <c r="G56" i="5"/>
  <c r="F56" i="5"/>
  <c r="D56" i="5"/>
  <c r="F55" i="5"/>
  <c r="G55" i="5" s="1"/>
  <c r="D55" i="5"/>
  <c r="F54" i="5"/>
  <c r="G54" i="5" s="1"/>
  <c r="D54" i="5"/>
  <c r="F53" i="5"/>
  <c r="G53" i="5" s="1"/>
  <c r="D53" i="5"/>
  <c r="G52" i="5"/>
  <c r="F52" i="5"/>
  <c r="D52" i="5"/>
  <c r="F51" i="5"/>
  <c r="G51" i="5" s="1"/>
  <c r="D51" i="5"/>
  <c r="F50" i="5"/>
  <c r="G50" i="5" s="1"/>
  <c r="D50" i="5"/>
  <c r="F49" i="5"/>
  <c r="G49" i="5" s="1"/>
  <c r="D49" i="5"/>
  <c r="G48" i="5"/>
  <c r="F48" i="5"/>
  <c r="D48" i="5"/>
  <c r="F47" i="5"/>
  <c r="G47" i="5" s="1"/>
  <c r="D47" i="5"/>
  <c r="F46" i="5"/>
  <c r="G46" i="5" s="1"/>
  <c r="D46" i="5"/>
  <c r="F45" i="5"/>
  <c r="G45" i="5" s="1"/>
  <c r="D45" i="5"/>
  <c r="G44" i="5"/>
  <c r="F44" i="5"/>
  <c r="D44" i="5"/>
  <c r="F43" i="5"/>
  <c r="G43" i="5" s="1"/>
  <c r="D43" i="5"/>
  <c r="F42" i="5"/>
  <c r="G42" i="5" s="1"/>
  <c r="D42" i="5"/>
  <c r="F41" i="5"/>
  <c r="G41" i="5" s="1"/>
  <c r="D41" i="5"/>
  <c r="G40" i="5"/>
  <c r="F40" i="5"/>
  <c r="D40" i="5"/>
  <c r="F39" i="5"/>
  <c r="G39" i="5" s="1"/>
  <c r="D39" i="5"/>
  <c r="F38" i="5"/>
  <c r="G38" i="5" s="1"/>
  <c r="D38" i="5"/>
  <c r="F37" i="5"/>
  <c r="G37" i="5" s="1"/>
  <c r="D37" i="5"/>
  <c r="G36" i="5"/>
  <c r="F36" i="5"/>
  <c r="D36" i="5"/>
  <c r="F35" i="5"/>
  <c r="G35" i="5" s="1"/>
  <c r="D35" i="5"/>
  <c r="F34" i="5"/>
  <c r="G34" i="5" s="1"/>
  <c r="D34" i="5"/>
  <c r="F33" i="5"/>
  <c r="G33" i="5" s="1"/>
  <c r="D33" i="5"/>
  <c r="G32" i="5"/>
  <c r="F32" i="5"/>
  <c r="D32" i="5"/>
  <c r="F31" i="5"/>
  <c r="G31" i="5" s="1"/>
  <c r="D31" i="5"/>
  <c r="F30" i="5"/>
  <c r="G30" i="5" s="1"/>
  <c r="D30" i="5"/>
  <c r="F29" i="5"/>
  <c r="G29" i="5" s="1"/>
  <c r="D29" i="5"/>
  <c r="G28" i="5"/>
  <c r="F28" i="5"/>
  <c r="D28" i="5"/>
  <c r="F27" i="5"/>
  <c r="G27" i="5" s="1"/>
  <c r="D27" i="5"/>
  <c r="F26" i="5"/>
  <c r="G26" i="5" s="1"/>
  <c r="D26" i="5"/>
  <c r="F25" i="5"/>
  <c r="G25" i="5" s="1"/>
  <c r="D25" i="5"/>
  <c r="G24" i="5"/>
  <c r="F24" i="5"/>
  <c r="D24" i="5"/>
  <c r="F23" i="5"/>
  <c r="G23" i="5" s="1"/>
  <c r="D23" i="5"/>
  <c r="F22" i="5"/>
  <c r="G22" i="5" s="1"/>
  <c r="D22" i="5"/>
  <c r="F21" i="5"/>
  <c r="G21" i="5" s="1"/>
  <c r="D21" i="5"/>
  <c r="G20" i="5"/>
  <c r="F20" i="5"/>
  <c r="D20" i="5"/>
  <c r="F19" i="5"/>
  <c r="G19" i="5" s="1"/>
  <c r="D19" i="5"/>
  <c r="F18" i="5"/>
  <c r="D18" i="5"/>
  <c r="F17" i="5"/>
  <c r="G17" i="5" s="1"/>
  <c r="D17" i="5"/>
  <c r="G16" i="5"/>
  <c r="F16" i="5"/>
  <c r="D16" i="5"/>
  <c r="F15" i="5"/>
  <c r="G15" i="5" s="1"/>
  <c r="D15" i="5"/>
  <c r="F14" i="5"/>
  <c r="G14" i="5" s="1"/>
  <c r="D14" i="5"/>
  <c r="F13" i="5"/>
  <c r="G13" i="5" s="1"/>
  <c r="D13" i="5"/>
  <c r="G12" i="5"/>
  <c r="F12" i="5"/>
  <c r="D12" i="5"/>
  <c r="F11" i="5"/>
  <c r="G11" i="5" s="1"/>
  <c r="D11" i="5"/>
  <c r="F10" i="5"/>
  <c r="G10" i="5" s="1"/>
  <c r="D10" i="5"/>
  <c r="F9" i="5"/>
  <c r="G9" i="5" s="1"/>
  <c r="D9" i="5"/>
  <c r="G8" i="5"/>
  <c r="F8" i="5"/>
  <c r="D8" i="5"/>
  <c r="F7" i="5"/>
  <c r="G7" i="5" s="1"/>
  <c r="D7" i="5"/>
  <c r="F6" i="5"/>
  <c r="D6" i="5"/>
  <c r="F5" i="5"/>
  <c r="G5" i="5" s="1"/>
  <c r="D5" i="5"/>
  <c r="G4" i="5"/>
  <c r="F4" i="5"/>
  <c r="D4" i="5"/>
  <c r="F3" i="5"/>
  <c r="G3" i="5" s="1"/>
  <c r="D3" i="5"/>
  <c r="F2" i="5"/>
  <c r="G2" i="5" s="1"/>
  <c r="D2" i="5"/>
  <c r="F42" i="3"/>
  <c r="G42" i="3" s="1"/>
  <c r="D42" i="3"/>
  <c r="G41" i="3"/>
  <c r="F41" i="3"/>
  <c r="D41" i="3"/>
  <c r="F40" i="3"/>
  <c r="G40" i="3" s="1"/>
  <c r="D40" i="3"/>
  <c r="F39" i="3"/>
  <c r="G39" i="3" s="1"/>
  <c r="D39" i="3"/>
  <c r="F38" i="3"/>
  <c r="G38" i="3" s="1"/>
  <c r="D38" i="3"/>
  <c r="G37" i="3"/>
  <c r="F37" i="3"/>
  <c r="D37" i="3"/>
  <c r="F36" i="3"/>
  <c r="G36" i="3" s="1"/>
  <c r="D36" i="3"/>
  <c r="F35" i="3"/>
  <c r="D35" i="3"/>
  <c r="F34" i="3"/>
  <c r="G34" i="3" s="1"/>
  <c r="D34" i="3"/>
  <c r="G33" i="3"/>
  <c r="F33" i="3"/>
  <c r="D33" i="3"/>
  <c r="F32" i="3"/>
  <c r="G32" i="3" s="1"/>
  <c r="D32" i="3"/>
  <c r="F31" i="3"/>
  <c r="D31" i="3"/>
  <c r="F30" i="3"/>
  <c r="G30" i="3" s="1"/>
  <c r="D30" i="3"/>
  <c r="G29" i="3"/>
  <c r="F29" i="3"/>
  <c r="D29" i="3"/>
  <c r="F28" i="3"/>
  <c r="G28" i="3" s="1"/>
  <c r="D28" i="3"/>
  <c r="F27" i="3"/>
  <c r="D27" i="3"/>
  <c r="F26" i="3"/>
  <c r="G26" i="3" s="1"/>
  <c r="D26" i="3"/>
  <c r="G25" i="3"/>
  <c r="F25" i="3"/>
  <c r="D25" i="3"/>
  <c r="F24" i="3"/>
  <c r="G24" i="3" s="1"/>
  <c r="D24" i="3"/>
  <c r="F23" i="3"/>
  <c r="G23" i="3" s="1"/>
  <c r="D23" i="3"/>
  <c r="F22" i="3"/>
  <c r="G22" i="3" s="1"/>
  <c r="D22" i="3"/>
  <c r="G21" i="3"/>
  <c r="F21" i="3"/>
  <c r="D21" i="3"/>
  <c r="F20" i="3"/>
  <c r="G20" i="3" s="1"/>
  <c r="D20" i="3"/>
  <c r="F19" i="3"/>
  <c r="D19" i="3"/>
  <c r="F18" i="3"/>
  <c r="G18" i="3" s="1"/>
  <c r="D18" i="3"/>
  <c r="G17" i="3"/>
  <c r="F17" i="3"/>
  <c r="D17" i="3"/>
  <c r="F16" i="3"/>
  <c r="G16" i="3" s="1"/>
  <c r="D16" i="3"/>
  <c r="F15" i="3"/>
  <c r="D15" i="3"/>
  <c r="F14" i="3"/>
  <c r="G14" i="3" s="1"/>
  <c r="D14" i="3"/>
  <c r="G13" i="3"/>
  <c r="F13" i="3"/>
  <c r="D13" i="3"/>
  <c r="F12" i="3"/>
  <c r="G12" i="3" s="1"/>
  <c r="D12" i="3"/>
  <c r="F11" i="3"/>
  <c r="D11" i="3"/>
  <c r="F10" i="3"/>
  <c r="G10" i="3" s="1"/>
  <c r="D10" i="3"/>
  <c r="G9" i="3"/>
  <c r="F9" i="3"/>
  <c r="D9" i="3"/>
  <c r="F8" i="3"/>
  <c r="G8" i="3" s="1"/>
  <c r="D8" i="3"/>
  <c r="F7" i="3"/>
  <c r="G7" i="3" s="1"/>
  <c r="D7" i="3"/>
  <c r="F6" i="3"/>
  <c r="G6" i="3" s="1"/>
  <c r="D6" i="3"/>
  <c r="G5" i="3"/>
  <c r="F5" i="3"/>
  <c r="D5" i="3"/>
  <c r="F4" i="3"/>
  <c r="G4" i="3" s="1"/>
  <c r="D4" i="3"/>
  <c r="F3" i="3"/>
  <c r="D3" i="3"/>
  <c r="F2" i="3"/>
  <c r="G2" i="3" s="1"/>
  <c r="D2" i="3"/>
  <c r="G83" i="2"/>
  <c r="F83" i="2"/>
  <c r="D83" i="2"/>
  <c r="F82" i="2"/>
  <c r="G82" i="2" s="1"/>
  <c r="D82" i="2"/>
  <c r="F81" i="2"/>
  <c r="D81" i="2"/>
  <c r="F80" i="2"/>
  <c r="G80" i="2" s="1"/>
  <c r="D80" i="2"/>
  <c r="G79" i="2"/>
  <c r="F79" i="2"/>
  <c r="D79" i="2"/>
  <c r="F78" i="2"/>
  <c r="G78" i="2" s="1"/>
  <c r="D78" i="2"/>
  <c r="F77" i="2"/>
  <c r="D77" i="2"/>
  <c r="F76" i="2"/>
  <c r="G76" i="2" s="1"/>
  <c r="D76" i="2"/>
  <c r="G75" i="2"/>
  <c r="F75" i="2"/>
  <c r="D75" i="2"/>
  <c r="F74" i="2"/>
  <c r="G74" i="2" s="1"/>
  <c r="D74" i="2"/>
  <c r="F73" i="2"/>
  <c r="G73" i="2" s="1"/>
  <c r="D73" i="2"/>
  <c r="F72" i="2"/>
  <c r="G72" i="2" s="1"/>
  <c r="D72" i="2"/>
  <c r="G71" i="2"/>
  <c r="F71" i="2"/>
  <c r="D71" i="2"/>
  <c r="F70" i="2"/>
  <c r="G70" i="2" s="1"/>
  <c r="D70" i="2"/>
  <c r="F69" i="2"/>
  <c r="D69" i="2"/>
  <c r="F68" i="2"/>
  <c r="G68" i="2" s="1"/>
  <c r="D68" i="2"/>
  <c r="G67" i="2"/>
  <c r="F67" i="2"/>
  <c r="D67" i="2"/>
  <c r="F66" i="2"/>
  <c r="G66" i="2" s="1"/>
  <c r="D66" i="2"/>
  <c r="F65" i="2"/>
  <c r="D65" i="2"/>
  <c r="F64" i="2"/>
  <c r="G64" i="2" s="1"/>
  <c r="D64" i="2"/>
  <c r="G63" i="2"/>
  <c r="F63" i="2"/>
  <c r="D63" i="2"/>
  <c r="F62" i="2"/>
  <c r="G62" i="2" s="1"/>
  <c r="D62" i="2"/>
  <c r="F61" i="2"/>
  <c r="D61" i="2"/>
  <c r="F60" i="2"/>
  <c r="G60" i="2" s="1"/>
  <c r="D60" i="2"/>
  <c r="G59" i="2"/>
  <c r="F59" i="2"/>
  <c r="D59" i="2"/>
  <c r="F58" i="2"/>
  <c r="G58" i="2" s="1"/>
  <c r="D58" i="2"/>
  <c r="F57" i="2"/>
  <c r="G57" i="2" s="1"/>
  <c r="D57" i="2"/>
  <c r="F56" i="2"/>
  <c r="G56" i="2" s="1"/>
  <c r="D56" i="2"/>
  <c r="G55" i="2"/>
  <c r="F55" i="2"/>
  <c r="D55" i="2"/>
  <c r="F54" i="2"/>
  <c r="G54" i="2" s="1"/>
  <c r="D54" i="2"/>
  <c r="F53" i="2"/>
  <c r="D53" i="2"/>
  <c r="F52" i="2"/>
  <c r="G52" i="2" s="1"/>
  <c r="D52" i="2"/>
  <c r="G51" i="2"/>
  <c r="F51" i="2"/>
  <c r="D51" i="2"/>
  <c r="F50" i="2"/>
  <c r="G50" i="2" s="1"/>
  <c r="D50" i="2"/>
  <c r="F49" i="2"/>
  <c r="D49" i="2"/>
  <c r="F48" i="2"/>
  <c r="G48" i="2" s="1"/>
  <c r="D48" i="2"/>
  <c r="G47" i="2"/>
  <c r="F47" i="2"/>
  <c r="D47" i="2"/>
  <c r="F46" i="2"/>
  <c r="G46" i="2" s="1"/>
  <c r="D46" i="2"/>
  <c r="F45" i="2"/>
  <c r="D45" i="2"/>
  <c r="F44" i="2"/>
  <c r="G44" i="2" s="1"/>
  <c r="D44" i="2"/>
  <c r="G43" i="2"/>
  <c r="F43" i="2"/>
  <c r="D43" i="2"/>
  <c r="F42" i="2"/>
  <c r="G42" i="2" s="1"/>
  <c r="D42" i="2"/>
  <c r="F41" i="2"/>
  <c r="G41" i="2" s="1"/>
  <c r="D41" i="2"/>
  <c r="F40" i="2"/>
  <c r="G40" i="2" s="1"/>
  <c r="D40" i="2"/>
  <c r="G39" i="2"/>
  <c r="F39" i="2"/>
  <c r="D39" i="2"/>
  <c r="F38" i="2"/>
  <c r="G38" i="2" s="1"/>
  <c r="D38" i="2"/>
  <c r="F37" i="2"/>
  <c r="D37" i="2"/>
  <c r="F36" i="2"/>
  <c r="G36" i="2" s="1"/>
  <c r="D36" i="2"/>
  <c r="G35" i="2"/>
  <c r="F35" i="2"/>
  <c r="D35" i="2"/>
  <c r="F34" i="2"/>
  <c r="G34" i="2" s="1"/>
  <c r="D34" i="2"/>
  <c r="F33" i="2"/>
  <c r="D33" i="2"/>
  <c r="F32" i="2"/>
  <c r="G32" i="2" s="1"/>
  <c r="D32" i="2"/>
  <c r="G31" i="2"/>
  <c r="F31" i="2"/>
  <c r="D31" i="2"/>
  <c r="F30" i="2"/>
  <c r="G30" i="2" s="1"/>
  <c r="D30" i="2"/>
  <c r="F29" i="2"/>
  <c r="D29" i="2"/>
  <c r="F28" i="2"/>
  <c r="G28" i="2" s="1"/>
  <c r="D28" i="2"/>
  <c r="G27" i="2"/>
  <c r="F27" i="2"/>
  <c r="D27" i="2"/>
  <c r="F26" i="2"/>
  <c r="G26" i="2" s="1"/>
  <c r="D26" i="2"/>
  <c r="F25" i="2"/>
  <c r="D25" i="2"/>
  <c r="F24" i="2"/>
  <c r="G24" i="2" s="1"/>
  <c r="D24" i="2"/>
  <c r="G23" i="2"/>
  <c r="F23" i="2"/>
  <c r="D23" i="2"/>
  <c r="F22" i="2"/>
  <c r="G22" i="2" s="1"/>
  <c r="D22" i="2"/>
  <c r="F21" i="2"/>
  <c r="D21" i="2"/>
  <c r="F20" i="2"/>
  <c r="G20" i="2" s="1"/>
  <c r="D20" i="2"/>
  <c r="G19" i="2"/>
  <c r="F19" i="2"/>
  <c r="D19" i="2"/>
  <c r="F18" i="2"/>
  <c r="G18" i="2" s="1"/>
  <c r="D18" i="2"/>
  <c r="F17" i="2"/>
  <c r="D17" i="2"/>
  <c r="F16" i="2"/>
  <c r="G16" i="2" s="1"/>
  <c r="D16" i="2"/>
  <c r="G15" i="2"/>
  <c r="F15" i="2"/>
  <c r="D15" i="2"/>
  <c r="F14" i="2"/>
  <c r="G14" i="2" s="1"/>
  <c r="D14" i="2"/>
  <c r="F13" i="2"/>
  <c r="D13" i="2"/>
  <c r="F12" i="2"/>
  <c r="G12" i="2" s="1"/>
  <c r="D12" i="2"/>
  <c r="G11" i="2"/>
  <c r="F11" i="2"/>
  <c r="D11" i="2"/>
  <c r="F10" i="2"/>
  <c r="G10" i="2" s="1"/>
  <c r="D10" i="2"/>
  <c r="F9" i="2"/>
  <c r="G9" i="2" s="1"/>
  <c r="D9" i="2"/>
  <c r="F8" i="2"/>
  <c r="G8" i="2" s="1"/>
  <c r="D8" i="2"/>
  <c r="G7" i="2"/>
  <c r="F7" i="2"/>
  <c r="D7" i="2"/>
  <c r="F6" i="2"/>
  <c r="G6" i="2" s="1"/>
  <c r="D6" i="2"/>
  <c r="F5" i="2"/>
  <c r="D5" i="2"/>
  <c r="F4" i="2"/>
  <c r="G4" i="2" s="1"/>
  <c r="D4" i="2"/>
  <c r="G3" i="2"/>
  <c r="F3" i="2"/>
  <c r="D3" i="2"/>
  <c r="F2" i="2"/>
  <c r="G2" i="2" s="1"/>
  <c r="D2" i="2"/>
  <c r="F42" i="1"/>
  <c r="D42" i="1"/>
  <c r="F41" i="1"/>
  <c r="G41" i="1" s="1"/>
  <c r="D41" i="1"/>
  <c r="G40" i="1"/>
  <c r="F40" i="1"/>
  <c r="D40" i="1"/>
  <c r="F39" i="1"/>
  <c r="G39" i="1" s="1"/>
  <c r="D39" i="1"/>
  <c r="F38" i="1"/>
  <c r="D38" i="1"/>
  <c r="F37" i="1"/>
  <c r="D37" i="1"/>
  <c r="F36" i="1"/>
  <c r="D36" i="1"/>
  <c r="G36" i="1" s="1"/>
  <c r="F35" i="1"/>
  <c r="G35" i="1" s="1"/>
  <c r="D35" i="1"/>
  <c r="F34" i="1"/>
  <c r="G34" i="1" s="1"/>
  <c r="D34" i="1"/>
  <c r="F33" i="1"/>
  <c r="D33" i="1"/>
  <c r="F32" i="1"/>
  <c r="G32" i="1" s="1"/>
  <c r="D32" i="1"/>
  <c r="F31" i="1"/>
  <c r="G31" i="1" s="1"/>
  <c r="D31" i="1"/>
  <c r="F30" i="1"/>
  <c r="D30" i="1"/>
  <c r="G30" i="1" s="1"/>
  <c r="F29" i="1"/>
  <c r="G29" i="1" s="1"/>
  <c r="D29" i="1"/>
  <c r="F28" i="1"/>
  <c r="G28" i="1" s="1"/>
  <c r="D28" i="1"/>
  <c r="F27" i="1"/>
  <c r="G27" i="1" s="1"/>
  <c r="D27" i="1"/>
  <c r="G26" i="1"/>
  <c r="F26" i="1"/>
  <c r="D26" i="1"/>
  <c r="F25" i="1"/>
  <c r="G25" i="1" s="1"/>
  <c r="D25" i="1"/>
  <c r="F24" i="1"/>
  <c r="G24" i="1" s="1"/>
  <c r="D24" i="1"/>
  <c r="F23" i="1"/>
  <c r="G23" i="1" s="1"/>
  <c r="D23" i="1"/>
  <c r="G22" i="1"/>
  <c r="F22" i="1"/>
  <c r="D22" i="1"/>
  <c r="F21" i="1"/>
  <c r="G21" i="1" s="1"/>
  <c r="D21" i="1"/>
  <c r="F20" i="1"/>
  <c r="G20" i="1" s="1"/>
  <c r="D20" i="1"/>
  <c r="F19" i="1"/>
  <c r="G19" i="1" s="1"/>
  <c r="D19" i="1"/>
  <c r="G18" i="1"/>
  <c r="F18" i="1"/>
  <c r="D18" i="1"/>
  <c r="F17" i="1"/>
  <c r="G17" i="1" s="1"/>
  <c r="D17" i="1"/>
  <c r="F16" i="1"/>
  <c r="G16" i="1" s="1"/>
  <c r="D16" i="1"/>
  <c r="F15" i="1"/>
  <c r="G15" i="1" s="1"/>
  <c r="D15" i="1"/>
  <c r="F14" i="1"/>
  <c r="D14" i="1"/>
  <c r="G14" i="1" s="1"/>
  <c r="F13" i="1"/>
  <c r="G13" i="1" s="1"/>
  <c r="D13" i="1"/>
  <c r="G12" i="1"/>
  <c r="F12" i="1"/>
  <c r="D12" i="1"/>
  <c r="F11" i="1"/>
  <c r="G11" i="1" s="1"/>
  <c r="D11" i="1"/>
  <c r="F10" i="1"/>
  <c r="D10" i="1"/>
  <c r="G10" i="1" s="1"/>
  <c r="F9" i="1"/>
  <c r="G9" i="1" s="1"/>
  <c r="D9" i="1"/>
  <c r="G8" i="1"/>
  <c r="F8" i="1"/>
  <c r="D8" i="1"/>
  <c r="F7" i="1"/>
  <c r="G7" i="1" s="1"/>
  <c r="D7" i="1"/>
  <c r="F6" i="1"/>
  <c r="D6" i="1"/>
  <c r="G6" i="1" s="1"/>
  <c r="F5" i="1"/>
  <c r="G5" i="1" s="1"/>
  <c r="D5" i="1"/>
  <c r="G4" i="1"/>
  <c r="F4" i="1"/>
  <c r="D4" i="1"/>
  <c r="F3" i="1"/>
  <c r="G3" i="1" s="1"/>
  <c r="D3" i="1"/>
  <c r="F2" i="1"/>
  <c r="D2" i="1"/>
  <c r="G2" i="1" s="1"/>
  <c r="G33" i="1" l="1"/>
  <c r="G25" i="2"/>
  <c r="G38" i="1"/>
  <c r="G13" i="2"/>
  <c r="G29" i="2"/>
  <c r="G45" i="2"/>
  <c r="G61" i="2"/>
  <c r="G77" i="2"/>
  <c r="G11" i="3"/>
  <c r="G27" i="3"/>
  <c r="G18" i="5"/>
  <c r="G42" i="1"/>
  <c r="G17" i="2"/>
  <c r="G33" i="2"/>
  <c r="G49" i="2"/>
  <c r="G65" i="2"/>
  <c r="G81" i="2"/>
  <c r="G15" i="3"/>
  <c r="G31" i="3"/>
  <c r="G6" i="5"/>
  <c r="G37" i="1"/>
  <c r="G5" i="2"/>
  <c r="G21" i="2"/>
  <c r="G37" i="2"/>
  <c r="G53" i="2"/>
  <c r="G69" i="2"/>
  <c r="G3" i="3"/>
  <c r="G19" i="3"/>
  <c r="G35" i="3"/>
</calcChain>
</file>

<file path=xl/sharedStrings.xml><?xml version="1.0" encoding="utf-8"?>
<sst xmlns="http://schemas.openxmlformats.org/spreadsheetml/2006/main" count="1172" uniqueCount="11">
  <si>
    <t>Line</t>
  </si>
  <si>
    <t>Position (m)</t>
  </si>
  <si>
    <t>Incoming</t>
  </si>
  <si>
    <t>Incoming (corrected)</t>
  </si>
  <si>
    <t>Reflected</t>
  </si>
  <si>
    <t>Reflected(corrected)</t>
  </si>
  <si>
    <t>Albedo (corrected)</t>
  </si>
  <si>
    <t>LDL</t>
  </si>
  <si>
    <t>RBB</t>
  </si>
  <si>
    <t>ROV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</si>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</sst>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indexed="8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0" fontId="1" fillId="0" borderId="5" xfId="0" applyFont="1" applyBorder="1" applyAlignment="1"/>
    <xf numFmtId="0" fontId="1" fillId="0" borderId="0" xfId="0" applyFont="1" applyAlignment="1"/>
    <xf numFmtId="49" fontId="1" fillId="0" borderId="6" xfId="0" applyNumberFormat="1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/>
    <xf numFmtId="0" fontId="0" fillId="0" borderId="0" xfId="0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595959"/>
      <rgbColor rgb="FFBFBFBF"/>
      <rgbColor rgb="FFD5312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2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sz="2400" b="0" i="0" u="none" strike="noStrike">
                <a:solidFill>
                  <a:srgbClr val="595959"/>
                </a:solidFill>
                <a:latin typeface="Calibri"/>
              </a:rPr>
              <a:t>Broadband albedo (Lemon drop line)</a:t>
            </a:r>
          </a:p>
        </c:rich>
      </c:tx>
      <c:layout>
        <c:manualLayout>
          <c:xMode val="edge"/>
          <c:yMode val="edge"/>
          <c:x val="0.23729600000000001"/>
          <c:y val="0"/>
          <c:w val="0.52540799999999999"/>
          <c:h val="9.1864100000000004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9.5431699999999994E-2"/>
          <c:y val="9.1864100000000004E-2"/>
          <c:w val="0.89047900000000002"/>
          <c:h val="0.75207199999999996"/>
        </c:manualLayout>
      </c:layout>
      <c:scatterChart>
        <c:scatterStyle val="lineMarker"/>
        <c:varyColors val="0"/>
        <c:ser>
          <c:idx val="0"/>
          <c:order val="0"/>
          <c:tx>
            <c:v>20-Jun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xVal>
            <c:numRef>
              <c:f>'0620'!$B$2:$B$42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'0620'!$G$2:$G$42</c:f>
              <c:numCache>
                <c:formatCode>General</c:formatCode>
                <c:ptCount val="41"/>
                <c:pt idx="0">
                  <c:v>0.75188571428571427</c:v>
                </c:pt>
                <c:pt idx="1">
                  <c:v>0.75188571428571427</c:v>
                </c:pt>
                <c:pt idx="2">
                  <c:v>0.69878453038674027</c:v>
                </c:pt>
                <c:pt idx="3">
                  <c:v>0.66191489361702127</c:v>
                </c:pt>
                <c:pt idx="4">
                  <c:v>0.79394594594594581</c:v>
                </c:pt>
                <c:pt idx="5">
                  <c:v>0.73275862068965514</c:v>
                </c:pt>
                <c:pt idx="6">
                  <c:v>0.62267441860465123</c:v>
                </c:pt>
                <c:pt idx="7">
                  <c:v>0.74605714285714286</c:v>
                </c:pt>
                <c:pt idx="8">
                  <c:v>0.71341040462427741</c:v>
                </c:pt>
                <c:pt idx="9">
                  <c:v>0.7052571428571428</c:v>
                </c:pt>
                <c:pt idx="10">
                  <c:v>0.70161849710982649</c:v>
                </c:pt>
                <c:pt idx="11">
                  <c:v>0.70385964912280696</c:v>
                </c:pt>
                <c:pt idx="12">
                  <c:v>0.75906976744186039</c:v>
                </c:pt>
                <c:pt idx="13">
                  <c:v>0.75599999999999989</c:v>
                </c:pt>
                <c:pt idx="14">
                  <c:v>0.67370370370370369</c:v>
                </c:pt>
                <c:pt idx="15">
                  <c:v>0.70048192771084328</c:v>
                </c:pt>
                <c:pt idx="16">
                  <c:v>0.41285714285714287</c:v>
                </c:pt>
                <c:pt idx="17">
                  <c:v>0.39089820359281435</c:v>
                </c:pt>
                <c:pt idx="18">
                  <c:v>0.46419161676646703</c:v>
                </c:pt>
                <c:pt idx="19">
                  <c:v>0.67200000000000004</c:v>
                </c:pt>
                <c:pt idx="20">
                  <c:v>0.67604651162790685</c:v>
                </c:pt>
                <c:pt idx="21">
                  <c:v>0.75188571428571427</c:v>
                </c:pt>
                <c:pt idx="22">
                  <c:v>0.76357541899441339</c:v>
                </c:pt>
                <c:pt idx="23">
                  <c:v>0.77204419889502762</c:v>
                </c:pt>
                <c:pt idx="24">
                  <c:v>0.72227027027027024</c:v>
                </c:pt>
                <c:pt idx="25">
                  <c:v>0.76634920634920622</c:v>
                </c:pt>
                <c:pt idx="26">
                  <c:v>0.78093749999999995</c:v>
                </c:pt>
                <c:pt idx="27">
                  <c:v>0.78253968253968242</c:v>
                </c:pt>
                <c:pt idx="28">
                  <c:v>0.78793650793650782</c:v>
                </c:pt>
                <c:pt idx="29">
                  <c:v>0.72628272251308901</c:v>
                </c:pt>
                <c:pt idx="30">
                  <c:v>0.68890052356020948</c:v>
                </c:pt>
                <c:pt idx="31">
                  <c:v>0.71138461538461539</c:v>
                </c:pt>
                <c:pt idx="32">
                  <c:v>0.70934010152284266</c:v>
                </c:pt>
                <c:pt idx="33">
                  <c:v>0.73753846153846137</c:v>
                </c:pt>
                <c:pt idx="34">
                  <c:v>0.7515789473684209</c:v>
                </c:pt>
                <c:pt idx="35">
                  <c:v>0.75437499999999991</c:v>
                </c:pt>
                <c:pt idx="36">
                  <c:v>0.75611940298507463</c:v>
                </c:pt>
                <c:pt idx="37">
                  <c:v>0.74181818181818182</c:v>
                </c:pt>
                <c:pt idx="38">
                  <c:v>0.73377551020408149</c:v>
                </c:pt>
                <c:pt idx="39">
                  <c:v>0.70344827586206893</c:v>
                </c:pt>
                <c:pt idx="40">
                  <c:v>0.72348837209302319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19-8B40-953C-BF4A9DF9086F}"/>
            </c:ext>
          </c:extLst>
        </c:ser>
        <c:ser>
          <c:idx val="1"/>
          <c:order val="1"/>
          <c:tx>
            <c:v>21-Jun</c:v>
          </c:tx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 cap="flat">
                <a:solidFill>
                  <a:schemeClr val="accent6"/>
                </a:solidFill>
                <a:prstDash val="solid"/>
                <a:miter lim="800000"/>
              </a:ln>
              <a:effectLst/>
            </c:spPr>
          </c:marker>
          <c:xVal>
            <c:numRef>
              <c:f>'0621'!$B$2:$B$42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'0621'!$G$2:$G$42</c:f>
              <c:numCache>
                <c:formatCode>General</c:formatCode>
                <c:ptCount val="41"/>
                <c:pt idx="0">
                  <c:v>0.77550561797752804</c:v>
                </c:pt>
                <c:pt idx="1">
                  <c:v>0.75640449438202251</c:v>
                </c:pt>
                <c:pt idx="2">
                  <c:v>0.65543726235741429</c:v>
                </c:pt>
                <c:pt idx="3">
                  <c:v>0.68255639097744358</c:v>
                </c:pt>
                <c:pt idx="4">
                  <c:v>0.78730038022813675</c:v>
                </c:pt>
                <c:pt idx="5">
                  <c:v>0.75137404580152667</c:v>
                </c:pt>
                <c:pt idx="6">
                  <c:v>0.63701149425287351</c:v>
                </c:pt>
                <c:pt idx="7">
                  <c:v>0.74146153846153839</c:v>
                </c:pt>
                <c:pt idx="8">
                  <c:v>0.7022307692307691</c:v>
                </c:pt>
                <c:pt idx="9">
                  <c:v>0.72463320463320469</c:v>
                </c:pt>
                <c:pt idx="10">
                  <c:v>0.68918918918918914</c:v>
                </c:pt>
                <c:pt idx="11">
                  <c:v>0.69706563706563707</c:v>
                </c:pt>
                <c:pt idx="12">
                  <c:v>0.80651162790697661</c:v>
                </c:pt>
                <c:pt idx="13">
                  <c:v>0.69058365758754858</c:v>
                </c:pt>
                <c:pt idx="14">
                  <c:v>0.67476923076923057</c:v>
                </c:pt>
                <c:pt idx="15">
                  <c:v>0.69706563706563707</c:v>
                </c:pt>
                <c:pt idx="16">
                  <c:v>0.4309302325581395</c:v>
                </c:pt>
                <c:pt idx="17">
                  <c:v>0.39291828793774319</c:v>
                </c:pt>
                <c:pt idx="18">
                  <c:v>0.40879377431906622</c:v>
                </c:pt>
                <c:pt idx="19">
                  <c:v>0.64546875000000004</c:v>
                </c:pt>
                <c:pt idx="20">
                  <c:v>0.69186046511627886</c:v>
                </c:pt>
                <c:pt idx="21">
                  <c:v>0.73821011673151749</c:v>
                </c:pt>
                <c:pt idx="22">
                  <c:v>0.7906976744186045</c:v>
                </c:pt>
                <c:pt idx="23">
                  <c:v>0.70249027237354089</c:v>
                </c:pt>
                <c:pt idx="24">
                  <c:v>0.86124513618677045</c:v>
                </c:pt>
                <c:pt idx="25">
                  <c:v>0.44173228346456694</c:v>
                </c:pt>
                <c:pt idx="26">
                  <c:v>0.68132812499999995</c:v>
                </c:pt>
                <c:pt idx="27">
                  <c:v>0.78980544747081716</c:v>
                </c:pt>
                <c:pt idx="28">
                  <c:v>0.74614785992217902</c:v>
                </c:pt>
                <c:pt idx="29">
                  <c:v>0.70767441860465097</c:v>
                </c:pt>
                <c:pt idx="30">
                  <c:v>0.71836575875486386</c:v>
                </c:pt>
                <c:pt idx="31">
                  <c:v>0.72399999999999998</c:v>
                </c:pt>
                <c:pt idx="32">
                  <c:v>0.71836575875486386</c:v>
                </c:pt>
                <c:pt idx="33">
                  <c:v>0.75897637795275585</c:v>
                </c:pt>
                <c:pt idx="34">
                  <c:v>0.76800000000000002</c:v>
                </c:pt>
                <c:pt idx="35">
                  <c:v>0.752</c:v>
                </c:pt>
                <c:pt idx="36">
                  <c:v>0.62953124999999999</c:v>
                </c:pt>
                <c:pt idx="37">
                  <c:v>0.68929687499999992</c:v>
                </c:pt>
                <c:pt idx="38">
                  <c:v>0.6746456692913384</c:v>
                </c:pt>
                <c:pt idx="39">
                  <c:v>0.66937499999999994</c:v>
                </c:pt>
                <c:pt idx="40">
                  <c:v>0.67062992125984233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19-8B40-953C-BF4A9DF9086F}"/>
            </c:ext>
          </c:extLst>
        </c:ser>
        <c:ser>
          <c:idx val="2"/>
          <c:order val="2"/>
          <c:tx>
            <c:v>22-Jun</c:v>
          </c:tx>
          <c:spPr>
            <a:ln w="19050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>
                <a:solidFill>
                  <a:schemeClr val="accent4"/>
                </a:solidFill>
                <a:prstDash val="solid"/>
                <a:miter lim="800000"/>
              </a:ln>
              <a:effectLst/>
            </c:spPr>
          </c:marker>
          <c:xVal>
            <c:numRef>
              <c:f>'0622'!$B$2:$B$42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'0622'!$G$2:$G$42</c:f>
              <c:numCache>
                <c:formatCode>General</c:formatCode>
                <c:ptCount val="41"/>
                <c:pt idx="0">
                  <c:v>0.76590747330960851</c:v>
                </c:pt>
                <c:pt idx="1">
                  <c:v>0.76590747330960851</c:v>
                </c:pt>
                <c:pt idx="2">
                  <c:v>0.69693950177935937</c:v>
                </c:pt>
                <c:pt idx="3">
                  <c:v>0.66299999999999992</c:v>
                </c:pt>
                <c:pt idx="4">
                  <c:v>0.79049999999999998</c:v>
                </c:pt>
                <c:pt idx="5">
                  <c:v>0.75311827956989241</c:v>
                </c:pt>
                <c:pt idx="6">
                  <c:v>0.63749999999999996</c:v>
                </c:pt>
                <c:pt idx="7">
                  <c:v>0.72340425531914898</c:v>
                </c:pt>
                <c:pt idx="8">
                  <c:v>0.72128571428571431</c:v>
                </c:pt>
                <c:pt idx="9">
                  <c:v>0.71145907473309611</c:v>
                </c:pt>
                <c:pt idx="10">
                  <c:v>0.6994285714285714</c:v>
                </c:pt>
                <c:pt idx="11">
                  <c:v>0.67879003558718853</c:v>
                </c:pt>
                <c:pt idx="12">
                  <c:v>0.76953736654804272</c:v>
                </c:pt>
                <c:pt idx="13">
                  <c:v>0.79494661921708176</c:v>
                </c:pt>
                <c:pt idx="14">
                  <c:v>0.67516014234875443</c:v>
                </c:pt>
                <c:pt idx="15">
                  <c:v>0.72234875444839852</c:v>
                </c:pt>
                <c:pt idx="16">
                  <c:v>0.48449999999999999</c:v>
                </c:pt>
                <c:pt idx="17">
                  <c:v>0.32421428571428568</c:v>
                </c:pt>
                <c:pt idx="18">
                  <c:v>0.40726618705035983</c:v>
                </c:pt>
                <c:pt idx="19">
                  <c:v>0.69345323741007203</c:v>
                </c:pt>
                <c:pt idx="20">
                  <c:v>0.66776978417266186</c:v>
                </c:pt>
                <c:pt idx="21">
                  <c:v>0.74775800711743767</c:v>
                </c:pt>
                <c:pt idx="22">
                  <c:v>0.7540714285714285</c:v>
                </c:pt>
                <c:pt idx="23">
                  <c:v>0.65309352517985619</c:v>
                </c:pt>
                <c:pt idx="24">
                  <c:v>0.67510791366906475</c:v>
                </c:pt>
                <c:pt idx="25">
                  <c:v>0.53741935483870962</c:v>
                </c:pt>
                <c:pt idx="26">
                  <c:v>0.78151079136690649</c:v>
                </c:pt>
                <c:pt idx="27">
                  <c:v>0.81086330935251805</c:v>
                </c:pt>
                <c:pt idx="28">
                  <c:v>0.83354838709677403</c:v>
                </c:pt>
                <c:pt idx="29">
                  <c:v>0.73381294964028787</c:v>
                </c:pt>
                <c:pt idx="30">
                  <c:v>0.70700361010830315</c:v>
                </c:pt>
                <c:pt idx="31">
                  <c:v>0.7364620938628158</c:v>
                </c:pt>
                <c:pt idx="32">
                  <c:v>0.73014388489208648</c:v>
                </c:pt>
                <c:pt idx="33">
                  <c:v>0.74848920863309365</c:v>
                </c:pt>
                <c:pt idx="34">
                  <c:v>0.74750902527075802</c:v>
                </c:pt>
                <c:pt idx="35">
                  <c:v>0.73748201438848926</c:v>
                </c:pt>
                <c:pt idx="36">
                  <c:v>0.72065217391304359</c:v>
                </c:pt>
                <c:pt idx="37">
                  <c:v>0.74382671480144402</c:v>
                </c:pt>
                <c:pt idx="38">
                  <c:v>0.70700361010830315</c:v>
                </c:pt>
                <c:pt idx="39">
                  <c:v>0.68</c:v>
                </c:pt>
                <c:pt idx="40">
                  <c:v>0.64909090909090894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19-8B40-953C-BF4A9DF9086F}"/>
            </c:ext>
          </c:extLst>
        </c:ser>
        <c:ser>
          <c:idx val="3"/>
          <c:order val="3"/>
          <c:tx>
            <c:v>24-Jun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xVal>
            <c:numRef>
              <c:f>'0624'!$B$2:$B$42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'0624'!$G$2:$G$42</c:f>
              <c:numCache>
                <c:formatCode>General</c:formatCode>
                <c:ptCount val="41"/>
                <c:pt idx="0">
                  <c:v>0.71830985999999997</c:v>
                </c:pt>
                <c:pt idx="1">
                  <c:v>0.67521127000000003</c:v>
                </c:pt>
                <c:pt idx="2">
                  <c:v>0.46750000000000003</c:v>
                </c:pt>
                <c:pt idx="3">
                  <c:v>0.57464789000000005</c:v>
                </c:pt>
                <c:pt idx="4">
                  <c:v>0.75083332999999997</c:v>
                </c:pt>
                <c:pt idx="5">
                  <c:v>0.62876712000000001</c:v>
                </c:pt>
                <c:pt idx="6">
                  <c:v>0.48166667000000002</c:v>
                </c:pt>
                <c:pt idx="7">
                  <c:v>0.70833332999999998</c:v>
                </c:pt>
                <c:pt idx="8">
                  <c:v>0.58684932000000001</c:v>
                </c:pt>
                <c:pt idx="9">
                  <c:v>0.57287670999999996</c:v>
                </c:pt>
                <c:pt idx="10">
                  <c:v>0.57287670999999996</c:v>
                </c:pt>
                <c:pt idx="11">
                  <c:v>0.52416666999999995</c:v>
                </c:pt>
                <c:pt idx="12">
                  <c:v>0.72657534000000001</c:v>
                </c:pt>
                <c:pt idx="13">
                  <c:v>0.71830985999999997</c:v>
                </c:pt>
                <c:pt idx="14">
                  <c:v>0.51718310000000001</c:v>
                </c:pt>
                <c:pt idx="15">
                  <c:v>0.56028169000000005</c:v>
                </c:pt>
                <c:pt idx="16">
                  <c:v>0.30169014</c:v>
                </c:pt>
                <c:pt idx="17">
                  <c:v>0.31166666999999998</c:v>
                </c:pt>
                <c:pt idx="18">
                  <c:v>0.31605633999999999</c:v>
                </c:pt>
                <c:pt idx="19">
                  <c:v>0.46628571000000002</c:v>
                </c:pt>
                <c:pt idx="20">
                  <c:v>0.48845070000000002</c:v>
                </c:pt>
                <c:pt idx="21">
                  <c:v>0.51</c:v>
                </c:pt>
                <c:pt idx="22">
                  <c:v>0.61199999999999999</c:v>
                </c:pt>
                <c:pt idx="23">
                  <c:v>0.73913043</c:v>
                </c:pt>
                <c:pt idx="24">
                  <c:v>0.76119402999999997</c:v>
                </c:pt>
                <c:pt idx="25">
                  <c:v>0.77641791000000004</c:v>
                </c:pt>
                <c:pt idx="26">
                  <c:v>0.77641791000000004</c:v>
                </c:pt>
                <c:pt idx="27">
                  <c:v>0.74906249999999996</c:v>
                </c:pt>
                <c:pt idx="28">
                  <c:v>0.77322581000000001</c:v>
                </c:pt>
                <c:pt idx="29">
                  <c:v>0.39483870999999998</c:v>
                </c:pt>
                <c:pt idx="30">
                  <c:v>0.44419354999999999</c:v>
                </c:pt>
                <c:pt idx="31">
                  <c:v>0.49354839</c:v>
                </c:pt>
                <c:pt idx="32">
                  <c:v>0.40476190000000001</c:v>
                </c:pt>
                <c:pt idx="33">
                  <c:v>0.52593749999999995</c:v>
                </c:pt>
                <c:pt idx="34">
                  <c:v>0.541875</c:v>
                </c:pt>
                <c:pt idx="35">
                  <c:v>0.48646154000000003</c:v>
                </c:pt>
                <c:pt idx="36">
                  <c:v>0.76119402999999997</c:v>
                </c:pt>
                <c:pt idx="37">
                  <c:v>0.73074627000000003</c:v>
                </c:pt>
                <c:pt idx="38">
                  <c:v>0.67500000000000004</c:v>
                </c:pt>
                <c:pt idx="39">
                  <c:v>0.64114285999999998</c:v>
                </c:pt>
                <c:pt idx="40">
                  <c:v>0.68485713999999998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19-8B40-953C-BF4A9DF9086F}"/>
            </c:ext>
          </c:extLst>
        </c:ser>
        <c:ser>
          <c:idx val="4"/>
          <c:order val="4"/>
          <c:tx>
            <c:v>26-Jun</c:v>
          </c:tx>
          <c:spPr>
            <a:ln w="19050" cap="rnd">
              <a:solidFill>
                <a:srgbClr val="D5312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D53123"/>
              </a:solidFill>
              <a:ln w="9525" cap="flat">
                <a:solidFill>
                  <a:srgbClr val="D53123"/>
                </a:solidFill>
                <a:prstDash val="solid"/>
                <a:miter lim="800000"/>
              </a:ln>
              <a:effectLst/>
            </c:spPr>
          </c:marker>
          <c:xVal>
            <c:numRef>
              <c:f>'0626'!$B$2:$B$42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'0626'!$G$2:$G$42</c:f>
              <c:numCache>
                <c:formatCode>General</c:formatCode>
                <c:ptCount val="41"/>
                <c:pt idx="0">
                  <c:v>0.55824324324324326</c:v>
                </c:pt>
                <c:pt idx="1">
                  <c:v>0.5915999999999999</c:v>
                </c:pt>
                <c:pt idx="2">
                  <c:v>0.39592105263157884</c:v>
                </c:pt>
                <c:pt idx="3">
                  <c:v>0.39740259740259731</c:v>
                </c:pt>
                <c:pt idx="4">
                  <c:v>0.6399999999999999</c:v>
                </c:pt>
                <c:pt idx="5">
                  <c:v>0.45933774834437091</c:v>
                </c:pt>
                <c:pt idx="6">
                  <c:v>0.37986206896551727</c:v>
                </c:pt>
                <c:pt idx="7">
                  <c:v>0.59793103448275864</c:v>
                </c:pt>
                <c:pt idx="8">
                  <c:v>0.49191489361702129</c:v>
                </c:pt>
                <c:pt idx="9">
                  <c:v>0.4525352112676056</c:v>
                </c:pt>
                <c:pt idx="10">
                  <c:v>0.5136170212765957</c:v>
                </c:pt>
                <c:pt idx="11">
                  <c:v>0.45650349650349653</c:v>
                </c:pt>
                <c:pt idx="12">
                  <c:v>0.63929577464788723</c:v>
                </c:pt>
                <c:pt idx="13">
                  <c:v>0.65420689655172415</c:v>
                </c:pt>
                <c:pt idx="14">
                  <c:v>0.40244897959183668</c:v>
                </c:pt>
                <c:pt idx="15">
                  <c:v>0.36966442953020134</c:v>
                </c:pt>
                <c:pt idx="16">
                  <c:v>0.24993377483443707</c:v>
                </c:pt>
                <c:pt idx="17">
                  <c:v>0.24121621621621617</c:v>
                </c:pt>
                <c:pt idx="18">
                  <c:v>0.26013422818791943</c:v>
                </c:pt>
                <c:pt idx="19">
                  <c:v>0.37578947368421051</c:v>
                </c:pt>
                <c:pt idx="20">
                  <c:v>0.36193548387096774</c:v>
                </c:pt>
                <c:pt idx="21">
                  <c:v>0.38171779141104295</c:v>
                </c:pt>
                <c:pt idx="22">
                  <c:v>0.47934426229508187</c:v>
                </c:pt>
                <c:pt idx="23">
                  <c:v>0.64243093922651928</c:v>
                </c:pt>
                <c:pt idx="24">
                  <c:v>0.64391061452513954</c:v>
                </c:pt>
                <c:pt idx="25">
                  <c:v>0.64357142857142868</c:v>
                </c:pt>
                <c:pt idx="26">
                  <c:v>0.65848101265822789</c:v>
                </c:pt>
                <c:pt idx="27">
                  <c:v>0.57821656050955406</c:v>
                </c:pt>
                <c:pt idx="28">
                  <c:v>0.63041666666666663</c:v>
                </c:pt>
                <c:pt idx="29">
                  <c:v>0.30739726027397252</c:v>
                </c:pt>
                <c:pt idx="30">
                  <c:v>0.33999999999999991</c:v>
                </c:pt>
                <c:pt idx="31">
                  <c:v>0.39534883720930225</c:v>
                </c:pt>
                <c:pt idx="32">
                  <c:v>0.28711111111111104</c:v>
                </c:pt>
                <c:pt idx="33">
                  <c:v>0.39288888888888884</c:v>
                </c:pt>
                <c:pt idx="34">
                  <c:v>0.34478873239436619</c:v>
                </c:pt>
                <c:pt idx="35">
                  <c:v>0.28405063291139238</c:v>
                </c:pt>
                <c:pt idx="36">
                  <c:v>0.67190476190476178</c:v>
                </c:pt>
                <c:pt idx="37">
                  <c:v>0.6105633802816901</c:v>
                </c:pt>
                <c:pt idx="38">
                  <c:v>0.59443708609271517</c:v>
                </c:pt>
                <c:pt idx="39">
                  <c:v>0.5234210526315789</c:v>
                </c:pt>
                <c:pt idx="40">
                  <c:v>0.5807299270072992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19-8B40-953C-BF4A9DF9086F}"/>
            </c:ext>
          </c:extLst>
        </c:ser>
        <c:ser>
          <c:idx val="5"/>
          <c:order val="5"/>
          <c:tx>
            <c:v>30-Jun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 cap="flat">
                <a:solidFill>
                  <a:schemeClr val="accent3"/>
                </a:solidFill>
                <a:prstDash val="solid"/>
                <a:miter lim="800000"/>
              </a:ln>
              <a:effectLst/>
            </c:spPr>
          </c:marker>
          <c:xVal>
            <c:numRef>
              <c:f>'0630'!$B$2:$B$42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'0630'!$G$2:$G$42</c:f>
              <c:numCache>
                <c:formatCode>General</c:formatCode>
                <c:ptCount val="41"/>
                <c:pt idx="0">
                  <c:v>0.68629629999999997</c:v>
                </c:pt>
                <c:pt idx="1">
                  <c:v>0.70881355999999995</c:v>
                </c:pt>
                <c:pt idx="2">
                  <c:v>0.59770701000000004</c:v>
                </c:pt>
                <c:pt idx="3">
                  <c:v>0.55067485000000005</c:v>
                </c:pt>
                <c:pt idx="4">
                  <c:v>0.73440000000000005</c:v>
                </c:pt>
                <c:pt idx="5">
                  <c:v>0.70927152000000004</c:v>
                </c:pt>
                <c:pt idx="6">
                  <c:v>0.34468966000000001</c:v>
                </c:pt>
                <c:pt idx="7">
                  <c:v>0.66948454000000002</c:v>
                </c:pt>
                <c:pt idx="8">
                  <c:v>0.66443662000000003</c:v>
                </c:pt>
                <c:pt idx="9">
                  <c:v>0.68118880999999998</c:v>
                </c:pt>
                <c:pt idx="10">
                  <c:v>0.70588234999999999</c:v>
                </c:pt>
                <c:pt idx="11">
                  <c:v>0.64834007999999999</c:v>
                </c:pt>
                <c:pt idx="12">
                  <c:v>0.75480000000000003</c:v>
                </c:pt>
                <c:pt idx="13">
                  <c:v>0.66380952000000004</c:v>
                </c:pt>
                <c:pt idx="14">
                  <c:v>0.44865979</c:v>
                </c:pt>
                <c:pt idx="15">
                  <c:v>0.62050000000000005</c:v>
                </c:pt>
                <c:pt idx="16">
                  <c:v>0.29269564999999997</c:v>
                </c:pt>
                <c:pt idx="17">
                  <c:v>0.20481927999999999</c:v>
                </c:pt>
                <c:pt idx="18">
                  <c:v>0.21857143000000001</c:v>
                </c:pt>
                <c:pt idx="19">
                  <c:v>0.47501805000000002</c:v>
                </c:pt>
                <c:pt idx="20">
                  <c:v>0.37655914000000001</c:v>
                </c:pt>
                <c:pt idx="21">
                  <c:v>0.65913356999999995</c:v>
                </c:pt>
                <c:pt idx="22">
                  <c:v>0.63074205000000005</c:v>
                </c:pt>
                <c:pt idx="23">
                  <c:v>0.61273381000000005</c:v>
                </c:pt>
                <c:pt idx="24">
                  <c:v>0.71326087000000005</c:v>
                </c:pt>
                <c:pt idx="25">
                  <c:v>0.41321168000000003</c:v>
                </c:pt>
                <c:pt idx="26">
                  <c:v>0.64401459999999999</c:v>
                </c:pt>
                <c:pt idx="27">
                  <c:v>0.60901099000000003</c:v>
                </c:pt>
                <c:pt idx="28">
                  <c:v>0.68</c:v>
                </c:pt>
                <c:pt idx="29">
                  <c:v>0.51749999999999996</c:v>
                </c:pt>
                <c:pt idx="30">
                  <c:v>0.47277372000000001</c:v>
                </c:pt>
                <c:pt idx="31">
                  <c:v>0.64263736000000005</c:v>
                </c:pt>
                <c:pt idx="32">
                  <c:v>0.46795699000000002</c:v>
                </c:pt>
                <c:pt idx="33">
                  <c:v>0.65913356999999995</c:v>
                </c:pt>
                <c:pt idx="34">
                  <c:v>0.6389011</c:v>
                </c:pt>
                <c:pt idx="35">
                  <c:v>0.25313869</c:v>
                </c:pt>
                <c:pt idx="36">
                  <c:v>0.61875000000000002</c:v>
                </c:pt>
                <c:pt idx="37">
                  <c:v>0.64773723000000005</c:v>
                </c:pt>
                <c:pt idx="38">
                  <c:v>0.60256228000000001</c:v>
                </c:pt>
                <c:pt idx="39">
                  <c:v>0.58817518000000002</c:v>
                </c:pt>
                <c:pt idx="40">
                  <c:v>0.62185873999999997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19-8B40-953C-BF4A9DF90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200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Position [m]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crossBetween val="between"/>
        <c:majorUnit val="50"/>
        <c:minorUnit val="25"/>
      </c:valAx>
      <c:valAx>
        <c:axId val="2094734553"/>
        <c:scaling>
          <c:orientation val="minMax"/>
          <c:max val="0.9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Albedo 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0.22500000000000001"/>
        <c:minorUnit val="0.112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23658299999999999"/>
          <c:y val="0.959727"/>
          <c:w val="0.56343600000000005"/>
          <c:h val="4.0272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1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2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sz="2400" b="0" i="0" u="none" strike="noStrike">
                <a:solidFill>
                  <a:srgbClr val="595959"/>
                </a:solidFill>
                <a:latin typeface="Calibri"/>
              </a:rPr>
              <a:t>Broadband albedo (Root Beer Line)</a:t>
            </a:r>
          </a:p>
        </c:rich>
      </c:tx>
      <c:layout>
        <c:manualLayout>
          <c:xMode val="edge"/>
          <c:yMode val="edge"/>
          <c:x val="0.249332"/>
          <c:y val="0"/>
          <c:w val="0.501336"/>
          <c:h val="9.1864100000000004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9.5431699999999994E-2"/>
          <c:y val="9.1864100000000004E-2"/>
          <c:w val="0.89047900000000002"/>
          <c:h val="0.75207199999999996"/>
        </c:manualLayout>
      </c:layout>
      <c:scatterChart>
        <c:scatterStyle val="lineMarker"/>
        <c:varyColors val="0"/>
        <c:ser>
          <c:idx val="0"/>
          <c:order val="0"/>
          <c:tx>
            <c:v>21-Jun</c:v>
          </c:tx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 cap="flat">
                <a:solidFill>
                  <a:schemeClr val="accent6"/>
                </a:solidFill>
                <a:prstDash val="solid"/>
                <a:miter lim="800000"/>
              </a:ln>
              <a:effectLst/>
            </c:spPr>
          </c:marker>
          <c:xVal>
            <c:numRef>
              <c:f>'0621'!$B$43:$B$83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'0621'!$G$43:$G$83</c:f>
              <c:numCache>
                <c:formatCode>General</c:formatCode>
                <c:ptCount val="41"/>
                <c:pt idx="0">
                  <c:v>0.71777777777777763</c:v>
                </c:pt>
                <c:pt idx="1">
                  <c:v>0.67999999999999983</c:v>
                </c:pt>
                <c:pt idx="2">
                  <c:v>0.45749999999999991</c:v>
                </c:pt>
                <c:pt idx="3">
                  <c:v>0.72218978102189768</c:v>
                </c:pt>
                <c:pt idx="4">
                  <c:v>0.72109890109890118</c:v>
                </c:pt>
                <c:pt idx="5">
                  <c:v>0.76124999999999976</c:v>
                </c:pt>
                <c:pt idx="6">
                  <c:v>0.76311111111111096</c:v>
                </c:pt>
                <c:pt idx="7">
                  <c:v>0.76313868613138669</c:v>
                </c:pt>
                <c:pt idx="8">
                  <c:v>0.79628252788104092</c:v>
                </c:pt>
                <c:pt idx="9">
                  <c:v>0.77535055350553517</c:v>
                </c:pt>
                <c:pt idx="10">
                  <c:v>0.71736263736263739</c:v>
                </c:pt>
                <c:pt idx="11">
                  <c:v>0.73074626865671644</c:v>
                </c:pt>
                <c:pt idx="12">
                  <c:v>0.74900369003690037</c:v>
                </c:pt>
                <c:pt idx="13">
                  <c:v>0.74977611940298505</c:v>
                </c:pt>
                <c:pt idx="14">
                  <c:v>0.71932835820895524</c:v>
                </c:pt>
                <c:pt idx="15">
                  <c:v>0.75358208955223882</c:v>
                </c:pt>
                <c:pt idx="16">
                  <c:v>0.75078066914498143</c:v>
                </c:pt>
                <c:pt idx="17">
                  <c:v>0.51564575645756461</c:v>
                </c:pt>
                <c:pt idx="18">
                  <c:v>0.74523985239852397</c:v>
                </c:pt>
                <c:pt idx="19">
                  <c:v>0.85695167286245344</c:v>
                </c:pt>
                <c:pt idx="20">
                  <c:v>0.83210526315789468</c:v>
                </c:pt>
                <c:pt idx="21">
                  <c:v>0.82355555555555549</c:v>
                </c:pt>
                <c:pt idx="22">
                  <c:v>0.74999999999999989</c:v>
                </c:pt>
                <c:pt idx="23">
                  <c:v>0.73874999999999991</c:v>
                </c:pt>
                <c:pt idx="24">
                  <c:v>0.7773234200743494</c:v>
                </c:pt>
                <c:pt idx="25">
                  <c:v>0.8084444444444443</c:v>
                </c:pt>
                <c:pt idx="26">
                  <c:v>0.73018450184501849</c:v>
                </c:pt>
                <c:pt idx="27">
                  <c:v>0.81450549450549459</c:v>
                </c:pt>
                <c:pt idx="28">
                  <c:v>0.77714285714285725</c:v>
                </c:pt>
                <c:pt idx="29">
                  <c:v>0.75177777777777766</c:v>
                </c:pt>
                <c:pt idx="30">
                  <c:v>0.7328888888888887</c:v>
                </c:pt>
                <c:pt idx="31">
                  <c:v>0.76215613382899616</c:v>
                </c:pt>
                <c:pt idx="32">
                  <c:v>0.76119402985074625</c:v>
                </c:pt>
                <c:pt idx="33">
                  <c:v>0.80305970149253725</c:v>
                </c:pt>
                <c:pt idx="34">
                  <c:v>0.78314606741573023</c:v>
                </c:pt>
                <c:pt idx="35">
                  <c:v>0.65999999999999981</c:v>
                </c:pt>
                <c:pt idx="36">
                  <c:v>0.75555555555555542</c:v>
                </c:pt>
                <c:pt idx="37">
                  <c:v>0.70644444444444432</c:v>
                </c:pt>
                <c:pt idx="38">
                  <c:v>0.73182156133829002</c:v>
                </c:pt>
                <c:pt idx="39">
                  <c:v>0.68755555555555536</c:v>
                </c:pt>
                <c:pt idx="40">
                  <c:v>0.77340659340659335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D-A949-8C5F-2E90EBE18323}"/>
            </c:ext>
          </c:extLst>
        </c:ser>
        <c:ser>
          <c:idx val="1"/>
          <c:order val="1"/>
          <c:tx>
            <c:v>26-Jun</c:v>
          </c:tx>
          <c:spPr>
            <a:ln w="19050" cap="rnd">
              <a:solidFill>
                <a:srgbClr val="D5312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D53123"/>
              </a:solidFill>
              <a:ln w="9525" cap="flat">
                <a:solidFill>
                  <a:srgbClr val="D53123"/>
                </a:solidFill>
                <a:prstDash val="solid"/>
                <a:miter lim="800000"/>
              </a:ln>
              <a:effectLst/>
            </c:spPr>
          </c:marker>
          <c:xVal>
            <c:numRef>
              <c:f>'0626'!$B$43:$B$83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'0626'!$G$43:$G$83</c:f>
              <c:numCache>
                <c:formatCode>General</c:formatCode>
                <c:ptCount val="41"/>
                <c:pt idx="0">
                  <c:v>0.47076923076923072</c:v>
                </c:pt>
                <c:pt idx="1">
                  <c:v>0.38927536231884058</c:v>
                </c:pt>
                <c:pt idx="2">
                  <c:v>0.27500000000000002</c:v>
                </c:pt>
                <c:pt idx="3">
                  <c:v>0.31636363636363629</c:v>
                </c:pt>
                <c:pt idx="4">
                  <c:v>0.58846153846153837</c:v>
                </c:pt>
                <c:pt idx="5">
                  <c:v>0.54788571428571431</c:v>
                </c:pt>
                <c:pt idx="6">
                  <c:v>0.58544378698224853</c:v>
                </c:pt>
                <c:pt idx="7">
                  <c:v>0.53112426035502958</c:v>
                </c:pt>
                <c:pt idx="8">
                  <c:v>0.65132530120481935</c:v>
                </c:pt>
                <c:pt idx="9">
                  <c:v>0.59602409638554221</c:v>
                </c:pt>
                <c:pt idx="10">
                  <c:v>0.51301775147928996</c:v>
                </c:pt>
                <c:pt idx="11">
                  <c:v>0.48068965517241374</c:v>
                </c:pt>
                <c:pt idx="12">
                  <c:v>0.54065573770491793</c:v>
                </c:pt>
                <c:pt idx="13">
                  <c:v>0.56852459016393442</c:v>
                </c:pt>
                <c:pt idx="14">
                  <c:v>0.56917127071823204</c:v>
                </c:pt>
                <c:pt idx="15">
                  <c:v>0.62535714285714294</c:v>
                </c:pt>
                <c:pt idx="16">
                  <c:v>0.56601156069364156</c:v>
                </c:pt>
                <c:pt idx="17">
                  <c:v>0.48</c:v>
                </c:pt>
                <c:pt idx="18">
                  <c:v>0.62631578947368416</c:v>
                </c:pt>
                <c:pt idx="19">
                  <c:v>0.62860465116279074</c:v>
                </c:pt>
                <c:pt idx="20">
                  <c:v>0.70229508196721302</c:v>
                </c:pt>
                <c:pt idx="21">
                  <c:v>0.69898477157360406</c:v>
                </c:pt>
                <c:pt idx="22">
                  <c:v>0.46819672131147527</c:v>
                </c:pt>
                <c:pt idx="23">
                  <c:v>0.38546511627906976</c:v>
                </c:pt>
                <c:pt idx="24">
                  <c:v>0.60073619631901842</c:v>
                </c:pt>
                <c:pt idx="25">
                  <c:v>0.63423076923076915</c:v>
                </c:pt>
                <c:pt idx="26">
                  <c:v>0.60794701986754962</c:v>
                </c:pt>
                <c:pt idx="27">
                  <c:v>0.62027027027027015</c:v>
                </c:pt>
                <c:pt idx="28">
                  <c:v>0.61479452054794503</c:v>
                </c:pt>
                <c:pt idx="29">
                  <c:v>0.59793103448275864</c:v>
                </c:pt>
                <c:pt idx="30">
                  <c:v>0.52055172413793105</c:v>
                </c:pt>
                <c:pt idx="31">
                  <c:v>0.62027027027027015</c:v>
                </c:pt>
                <c:pt idx="32">
                  <c:v>0.60272727272727267</c:v>
                </c:pt>
                <c:pt idx="33">
                  <c:v>0.68883116883116879</c:v>
                </c:pt>
                <c:pt idx="34">
                  <c:v>0.71602649006622521</c:v>
                </c:pt>
                <c:pt idx="35">
                  <c:v>0.68216560509554147</c:v>
                </c:pt>
                <c:pt idx="36">
                  <c:v>0.6968944099378882</c:v>
                </c:pt>
                <c:pt idx="37">
                  <c:v>0.69307692307692315</c:v>
                </c:pt>
                <c:pt idx="38">
                  <c:v>0.68216560509554147</c:v>
                </c:pt>
                <c:pt idx="39">
                  <c:v>0.70040000000000002</c:v>
                </c:pt>
                <c:pt idx="40">
                  <c:v>0.69359999999999999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D-A949-8C5F-2E90EBE18323}"/>
            </c:ext>
          </c:extLst>
        </c:ser>
        <c:ser>
          <c:idx val="2"/>
          <c:order val="2"/>
          <c:tx>
            <c:v>30-Jun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 cap="flat">
                <a:solidFill>
                  <a:schemeClr val="accent3"/>
                </a:solidFill>
                <a:prstDash val="solid"/>
                <a:miter lim="800000"/>
              </a:ln>
              <a:effectLst/>
            </c:spPr>
          </c:marker>
          <c:xVal>
            <c:numRef>
              <c:f>'0630'!$B$43:$B$83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xVal>
          <c:yVal>
            <c:numRef>
              <c:f>'0630'!$G$43:$G$83</c:f>
              <c:numCache>
                <c:formatCode>General</c:formatCode>
                <c:ptCount val="41"/>
                <c:pt idx="0">
                  <c:v>0.51386363999999995</c:v>
                </c:pt>
                <c:pt idx="1">
                  <c:v>0.22882129000000001</c:v>
                </c:pt>
                <c:pt idx="2">
                  <c:v>0.22409091</c:v>
                </c:pt>
                <c:pt idx="3">
                  <c:v>0.53725191000000005</c:v>
                </c:pt>
                <c:pt idx="4">
                  <c:v>0.67870722000000006</c:v>
                </c:pt>
                <c:pt idx="5">
                  <c:v>0.67482889999999995</c:v>
                </c:pt>
                <c:pt idx="6">
                  <c:v>0.68129770999999995</c:v>
                </c:pt>
                <c:pt idx="7">
                  <c:v>0.65404580000000001</c:v>
                </c:pt>
                <c:pt idx="8">
                  <c:v>0.74076045999999995</c:v>
                </c:pt>
                <c:pt idx="9">
                  <c:v>0.68</c:v>
                </c:pt>
                <c:pt idx="10">
                  <c:v>0.67743396</c:v>
                </c:pt>
                <c:pt idx="11">
                  <c:v>0.65655171999999995</c:v>
                </c:pt>
                <c:pt idx="12">
                  <c:v>0.69581395000000001</c:v>
                </c:pt>
                <c:pt idx="13">
                  <c:v>0.71881890000000004</c:v>
                </c:pt>
                <c:pt idx="14">
                  <c:v>0.66280156000000001</c:v>
                </c:pt>
                <c:pt idx="15">
                  <c:v>0.66045977</c:v>
                </c:pt>
                <c:pt idx="16">
                  <c:v>0.64730768999999999</c:v>
                </c:pt>
                <c:pt idx="17">
                  <c:v>0.32418605</c:v>
                </c:pt>
                <c:pt idx="18">
                  <c:v>0.67600000000000005</c:v>
                </c:pt>
                <c:pt idx="19">
                  <c:v>0.71599999999999997</c:v>
                </c:pt>
                <c:pt idx="20">
                  <c:v>0.77789883000000004</c:v>
                </c:pt>
                <c:pt idx="21">
                  <c:v>0.70645913999999999</c:v>
                </c:pt>
                <c:pt idx="22">
                  <c:v>0.39534883999999998</c:v>
                </c:pt>
                <c:pt idx="23">
                  <c:v>0.50800000000000001</c:v>
                </c:pt>
                <c:pt idx="24">
                  <c:v>0.624</c:v>
                </c:pt>
                <c:pt idx="25">
                  <c:v>0.68400000000000005</c:v>
                </c:pt>
                <c:pt idx="26">
                  <c:v>0.39418326999999997</c:v>
                </c:pt>
                <c:pt idx="27">
                  <c:v>0.66661417000000001</c:v>
                </c:pt>
                <c:pt idx="28">
                  <c:v>0.68819277000000001</c:v>
                </c:pt>
                <c:pt idx="29">
                  <c:v>0.68537548999999998</c:v>
                </c:pt>
                <c:pt idx="30">
                  <c:v>0.62</c:v>
                </c:pt>
                <c:pt idx="31">
                  <c:v>0.70677164999999997</c:v>
                </c:pt>
                <c:pt idx="32">
                  <c:v>0.71762846000000002</c:v>
                </c:pt>
                <c:pt idx="33">
                  <c:v>0.69343874000000005</c:v>
                </c:pt>
                <c:pt idx="34">
                  <c:v>0.71642857000000004</c:v>
                </c:pt>
                <c:pt idx="35">
                  <c:v>0.57199999999999995</c:v>
                </c:pt>
                <c:pt idx="36">
                  <c:v>0.70428570999999995</c:v>
                </c:pt>
                <c:pt idx="37">
                  <c:v>0.71480315000000005</c:v>
                </c:pt>
                <c:pt idx="38">
                  <c:v>0.68270916000000004</c:v>
                </c:pt>
                <c:pt idx="39">
                  <c:v>0.61768924000000003</c:v>
                </c:pt>
                <c:pt idx="40">
                  <c:v>0.69747035999999996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1D-A949-8C5F-2E90EBE18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200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Position [m]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crossBetween val="between"/>
        <c:majorUnit val="50"/>
        <c:minorUnit val="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Albedo 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0.22500000000000001"/>
        <c:minorUnit val="0.112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379882"/>
          <c:y val="0.959727"/>
          <c:w val="0.27683799999999997"/>
          <c:h val="4.0272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1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2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sz="2400" b="0" i="0" u="none" strike="noStrike">
                <a:solidFill>
                  <a:srgbClr val="595959"/>
                </a:solidFill>
                <a:latin typeface="Calibri"/>
              </a:rPr>
              <a:t>Broadband albedo (ROV: Chocolate X-Roads)</a:t>
            </a:r>
          </a:p>
        </c:rich>
      </c:tx>
      <c:layout>
        <c:manualLayout>
          <c:xMode val="edge"/>
          <c:yMode val="edge"/>
          <c:x val="0.18054799999999999"/>
          <c:y val="0"/>
          <c:w val="0.638903"/>
          <c:h val="9.1864100000000004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9.5431699999999994E-2"/>
          <c:y val="9.1864100000000004E-2"/>
          <c:w val="0.89047900000000002"/>
          <c:h val="0.75207199999999996"/>
        </c:manualLayout>
      </c:layout>
      <c:scatterChart>
        <c:scatterStyle val="lineMarker"/>
        <c:varyColors val="0"/>
        <c:ser>
          <c:idx val="0"/>
          <c:order val="0"/>
          <c:tx>
            <c:v>27-Jun</c:v>
          </c:tx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 cap="flat">
                <a:solidFill>
                  <a:schemeClr val="accent6"/>
                </a:solidFill>
                <a:prstDash val="solid"/>
                <a:miter lim="800000"/>
              </a:ln>
              <a:effectLst/>
            </c:spPr>
          </c:marker>
          <c:xVal>
            <c:numRef>
              <c:f>'0627'!$B$2:$B$31</c:f>
              <c:numCache>
                <c:formatCode>General</c:formatCode>
                <c:ptCount val="3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</c:numCache>
            </c:numRef>
          </c:xVal>
          <c:yVal>
            <c:numRef>
              <c:f>'0627'!$G$2:$G$31</c:f>
              <c:numCache>
                <c:formatCode>General</c:formatCode>
                <c:ptCount val="30"/>
                <c:pt idx="0">
                  <c:v>0.60367347000000005</c:v>
                </c:pt>
                <c:pt idx="1">
                  <c:v>0.53428571000000002</c:v>
                </c:pt>
                <c:pt idx="2">
                  <c:v>0.57062937000000002</c:v>
                </c:pt>
                <c:pt idx="3">
                  <c:v>0.58705035999999999</c:v>
                </c:pt>
                <c:pt idx="4">
                  <c:v>0.38892085999999998</c:v>
                </c:pt>
                <c:pt idx="5">
                  <c:v>0.24215827000000001</c:v>
                </c:pt>
                <c:pt idx="6">
                  <c:v>0.50271429000000001</c:v>
                </c:pt>
                <c:pt idx="7">
                  <c:v>0.51728571000000001</c:v>
                </c:pt>
                <c:pt idx="8">
                  <c:v>0.47744681</c:v>
                </c:pt>
                <c:pt idx="9">
                  <c:v>0.40657343000000001</c:v>
                </c:pt>
                <c:pt idx="10">
                  <c:v>0.34</c:v>
                </c:pt>
                <c:pt idx="11">
                  <c:v>0.27945205000000001</c:v>
                </c:pt>
                <c:pt idx="12">
                  <c:v>0.26731033999999998</c:v>
                </c:pt>
                <c:pt idx="13">
                  <c:v>0.36125000000000002</c:v>
                </c:pt>
                <c:pt idx="14">
                  <c:v>0.29041666999999999</c:v>
                </c:pt>
                <c:pt idx="15">
                  <c:v>0.26916667</c:v>
                </c:pt>
                <c:pt idx="16">
                  <c:v>0.41917808000000001</c:v>
                </c:pt>
                <c:pt idx="17">
                  <c:v>0.31166666999999998</c:v>
                </c:pt>
                <c:pt idx="18">
                  <c:v>0.29958042000000001</c:v>
                </c:pt>
                <c:pt idx="19">
                  <c:v>0.42910345</c:v>
                </c:pt>
                <c:pt idx="20">
                  <c:v>0.36081633000000002</c:v>
                </c:pt>
                <c:pt idx="21">
                  <c:v>0.48726114999999998</c:v>
                </c:pt>
                <c:pt idx="22">
                  <c:v>0.37148147999999998</c:v>
                </c:pt>
                <c:pt idx="23">
                  <c:v>0.51645569999999996</c:v>
                </c:pt>
                <c:pt idx="24">
                  <c:v>0.32278480999999998</c:v>
                </c:pt>
                <c:pt idx="25">
                  <c:v>0.28296774000000002</c:v>
                </c:pt>
                <c:pt idx="26">
                  <c:v>0.43051948000000001</c:v>
                </c:pt>
                <c:pt idx="27">
                  <c:v>0.56440000000000001</c:v>
                </c:pt>
                <c:pt idx="28">
                  <c:v>0.58872482999999998</c:v>
                </c:pt>
                <c:pt idx="29">
                  <c:v>0.61903448000000005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F-6744-B4FD-5E89BD046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200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Position [m]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crossBetween val="between"/>
        <c:majorUnit val="50"/>
        <c:minorUnit val="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i="0" u="none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i="0" u="none" strike="noStrike">
                    <a:solidFill>
                      <a:srgbClr val="595959"/>
                    </a:solidFill>
                    <a:latin typeface="Calibri"/>
                  </a:rPr>
                  <a:t>Albedo 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0.17499999999999999"/>
        <c:minorUnit val="8.7499999999999994E-2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47541499999999998"/>
          <c:y val="0.959727"/>
          <c:w val="8.5772200000000007E-2"/>
          <c:h val="4.0272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1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140546</xdr:rowOff>
    </xdr:from>
    <xdr:to>
      <xdr:col>11</xdr:col>
      <xdr:colOff>292335</xdr:colOff>
      <xdr:row>36</xdr:row>
      <xdr:rowOff>141600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140546</xdr:rowOff>
    </xdr:from>
    <xdr:to>
      <xdr:col>11</xdr:col>
      <xdr:colOff>292335</xdr:colOff>
      <xdr:row>36</xdr:row>
      <xdr:rowOff>141600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140546</xdr:rowOff>
    </xdr:from>
    <xdr:to>
      <xdr:col>11</xdr:col>
      <xdr:colOff>292335</xdr:colOff>
      <xdr:row>36</xdr:row>
      <xdr:rowOff>141600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workbookViewId="0"/>
  </sheetViews>
  <sheetFormatPr baseColWidth="10" defaultColWidth="10.83203125" defaultRowHeight="16" customHeight="1" x14ac:dyDescent="0.2"/>
  <cols>
    <col min="1" max="8" width="10.83203125" style="1" customWidth="1"/>
    <col min="9" max="16384" width="10.83203125" style="1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1.75</v>
      </c>
      <c r="D2" s="3">
        <f t="shared" ref="D2:D42" si="0">C2/5.1</f>
        <v>0.34313725490196079</v>
      </c>
      <c r="E2" s="3">
        <v>1.29</v>
      </c>
      <c r="F2" s="3">
        <f t="shared" ref="F2:F42" si="1">E2/5</f>
        <v>0.25800000000000001</v>
      </c>
      <c r="G2" s="3">
        <f t="shared" ref="G2:G42" si="2">F2/D2</f>
        <v>0.75188571428571427</v>
      </c>
    </row>
    <row r="3" spans="1:7" ht="17" customHeight="1" x14ac:dyDescent="0.2">
      <c r="A3" s="2" t="s">
        <v>7</v>
      </c>
      <c r="B3" s="3">
        <v>5</v>
      </c>
      <c r="C3" s="3">
        <v>1.75</v>
      </c>
      <c r="D3" s="3">
        <f t="shared" si="0"/>
        <v>0.34313725490196079</v>
      </c>
      <c r="E3" s="3">
        <v>1.29</v>
      </c>
      <c r="F3" s="3">
        <f t="shared" si="1"/>
        <v>0.25800000000000001</v>
      </c>
      <c r="G3" s="3">
        <f t="shared" si="2"/>
        <v>0.75188571428571427</v>
      </c>
    </row>
    <row r="4" spans="1:7" ht="17" customHeight="1" x14ac:dyDescent="0.2">
      <c r="A4" s="2" t="s">
        <v>7</v>
      </c>
      <c r="B4" s="3">
        <v>10</v>
      </c>
      <c r="C4" s="3">
        <v>1.81</v>
      </c>
      <c r="D4" s="3">
        <f t="shared" si="0"/>
        <v>0.35490196078431374</v>
      </c>
      <c r="E4" s="3">
        <v>1.24</v>
      </c>
      <c r="F4" s="3">
        <f t="shared" si="1"/>
        <v>0.248</v>
      </c>
      <c r="G4" s="3">
        <f t="shared" si="2"/>
        <v>0.69878453038674027</v>
      </c>
    </row>
    <row r="5" spans="1:7" ht="17" customHeight="1" x14ac:dyDescent="0.2">
      <c r="A5" s="2" t="s">
        <v>7</v>
      </c>
      <c r="B5" s="3">
        <v>15</v>
      </c>
      <c r="C5" s="3">
        <v>1.88</v>
      </c>
      <c r="D5" s="3">
        <f t="shared" si="0"/>
        <v>0.36862745098039218</v>
      </c>
      <c r="E5" s="3">
        <v>1.22</v>
      </c>
      <c r="F5" s="3">
        <f t="shared" si="1"/>
        <v>0.24399999999999999</v>
      </c>
      <c r="G5" s="3">
        <f t="shared" si="2"/>
        <v>0.66191489361702127</v>
      </c>
    </row>
    <row r="6" spans="1:7" ht="17" customHeight="1" x14ac:dyDescent="0.2">
      <c r="A6" s="2" t="s">
        <v>7</v>
      </c>
      <c r="B6" s="3">
        <v>20</v>
      </c>
      <c r="C6" s="3">
        <v>1.85</v>
      </c>
      <c r="D6" s="3">
        <f t="shared" si="0"/>
        <v>0.36274509803921573</v>
      </c>
      <c r="E6" s="3">
        <v>1.44</v>
      </c>
      <c r="F6" s="3">
        <f t="shared" si="1"/>
        <v>0.28799999999999998</v>
      </c>
      <c r="G6" s="3">
        <f t="shared" si="2"/>
        <v>0.79394594594594581</v>
      </c>
    </row>
    <row r="7" spans="1:7" ht="17" customHeight="1" x14ac:dyDescent="0.2">
      <c r="A7" s="2" t="s">
        <v>7</v>
      </c>
      <c r="B7" s="3">
        <v>25</v>
      </c>
      <c r="C7" s="3">
        <v>1.74</v>
      </c>
      <c r="D7" s="3">
        <f t="shared" si="0"/>
        <v>0.3411764705882353</v>
      </c>
      <c r="E7" s="3">
        <v>1.25</v>
      </c>
      <c r="F7" s="3">
        <f t="shared" si="1"/>
        <v>0.25</v>
      </c>
      <c r="G7" s="3">
        <f t="shared" si="2"/>
        <v>0.73275862068965514</v>
      </c>
    </row>
    <row r="8" spans="1:7" ht="17" customHeight="1" x14ac:dyDescent="0.2">
      <c r="A8" s="2" t="s">
        <v>7</v>
      </c>
      <c r="B8" s="3">
        <v>30</v>
      </c>
      <c r="C8" s="3">
        <v>1.72</v>
      </c>
      <c r="D8" s="3">
        <f t="shared" si="0"/>
        <v>0.33725490196078434</v>
      </c>
      <c r="E8" s="3">
        <v>1.05</v>
      </c>
      <c r="F8" s="3">
        <f t="shared" si="1"/>
        <v>0.21000000000000002</v>
      </c>
      <c r="G8" s="3">
        <f t="shared" si="2"/>
        <v>0.62267441860465123</v>
      </c>
    </row>
    <row r="9" spans="1:7" ht="17" customHeight="1" x14ac:dyDescent="0.2">
      <c r="A9" s="2" t="s">
        <v>7</v>
      </c>
      <c r="B9" s="3">
        <v>35</v>
      </c>
      <c r="C9" s="3">
        <v>1.75</v>
      </c>
      <c r="D9" s="3">
        <f t="shared" si="0"/>
        <v>0.34313725490196079</v>
      </c>
      <c r="E9" s="3">
        <v>1.28</v>
      </c>
      <c r="F9" s="3">
        <f t="shared" si="1"/>
        <v>0.25600000000000001</v>
      </c>
      <c r="G9" s="3">
        <f t="shared" si="2"/>
        <v>0.74605714285714286</v>
      </c>
    </row>
    <row r="10" spans="1:7" ht="17" customHeight="1" x14ac:dyDescent="0.2">
      <c r="A10" s="2" t="s">
        <v>7</v>
      </c>
      <c r="B10" s="3">
        <v>40</v>
      </c>
      <c r="C10" s="3">
        <v>1.73</v>
      </c>
      <c r="D10" s="3">
        <f t="shared" si="0"/>
        <v>0.33921568627450982</v>
      </c>
      <c r="E10" s="3">
        <v>1.21</v>
      </c>
      <c r="F10" s="3">
        <f t="shared" si="1"/>
        <v>0.24199999999999999</v>
      </c>
      <c r="G10" s="3">
        <f t="shared" si="2"/>
        <v>0.71341040462427741</v>
      </c>
    </row>
    <row r="11" spans="1:7" ht="17" customHeight="1" x14ac:dyDescent="0.2">
      <c r="A11" s="2" t="s">
        <v>7</v>
      </c>
      <c r="B11" s="3">
        <v>45</v>
      </c>
      <c r="C11" s="3">
        <v>1.75</v>
      </c>
      <c r="D11" s="3">
        <f t="shared" si="0"/>
        <v>0.34313725490196079</v>
      </c>
      <c r="E11" s="3">
        <v>1.21</v>
      </c>
      <c r="F11" s="3">
        <f t="shared" si="1"/>
        <v>0.24199999999999999</v>
      </c>
      <c r="G11" s="3">
        <f t="shared" si="2"/>
        <v>0.7052571428571428</v>
      </c>
    </row>
    <row r="12" spans="1:7" ht="17" customHeight="1" x14ac:dyDescent="0.2">
      <c r="A12" s="2" t="s">
        <v>7</v>
      </c>
      <c r="B12" s="3">
        <v>50</v>
      </c>
      <c r="C12" s="3">
        <v>1.73</v>
      </c>
      <c r="D12" s="3">
        <f t="shared" si="0"/>
        <v>0.33921568627450982</v>
      </c>
      <c r="E12" s="3">
        <v>1.19</v>
      </c>
      <c r="F12" s="3">
        <f t="shared" si="1"/>
        <v>0.23799999999999999</v>
      </c>
      <c r="G12" s="3">
        <f t="shared" si="2"/>
        <v>0.70161849710982649</v>
      </c>
    </row>
    <row r="13" spans="1:7" ht="17" customHeight="1" x14ac:dyDescent="0.2">
      <c r="A13" s="2" t="s">
        <v>7</v>
      </c>
      <c r="B13" s="3">
        <v>55</v>
      </c>
      <c r="C13" s="3">
        <v>1.71</v>
      </c>
      <c r="D13" s="3">
        <f t="shared" si="0"/>
        <v>0.33529411764705885</v>
      </c>
      <c r="E13" s="3">
        <v>1.18</v>
      </c>
      <c r="F13" s="3">
        <f t="shared" si="1"/>
        <v>0.23599999999999999</v>
      </c>
      <c r="G13" s="3">
        <f t="shared" si="2"/>
        <v>0.70385964912280696</v>
      </c>
    </row>
    <row r="14" spans="1:7" ht="17" customHeight="1" x14ac:dyDescent="0.2">
      <c r="A14" s="2" t="s">
        <v>7</v>
      </c>
      <c r="B14" s="3">
        <v>60</v>
      </c>
      <c r="C14" s="3">
        <v>1.72</v>
      </c>
      <c r="D14" s="3">
        <f t="shared" si="0"/>
        <v>0.33725490196078434</v>
      </c>
      <c r="E14" s="3">
        <v>1.28</v>
      </c>
      <c r="F14" s="3">
        <f t="shared" si="1"/>
        <v>0.25600000000000001</v>
      </c>
      <c r="G14" s="3">
        <f t="shared" si="2"/>
        <v>0.75906976744186039</v>
      </c>
    </row>
    <row r="15" spans="1:7" ht="17" customHeight="1" x14ac:dyDescent="0.2">
      <c r="A15" s="2" t="s">
        <v>7</v>
      </c>
      <c r="B15" s="3">
        <v>65</v>
      </c>
      <c r="C15" s="3">
        <v>1.7</v>
      </c>
      <c r="D15" s="3">
        <f t="shared" si="0"/>
        <v>0.33333333333333337</v>
      </c>
      <c r="E15" s="3">
        <v>1.26</v>
      </c>
      <c r="F15" s="3">
        <f t="shared" si="1"/>
        <v>0.252</v>
      </c>
      <c r="G15" s="3">
        <f t="shared" si="2"/>
        <v>0.75599999999999989</v>
      </c>
    </row>
    <row r="16" spans="1:7" ht="17" customHeight="1" x14ac:dyDescent="0.2">
      <c r="A16" s="2" t="s">
        <v>7</v>
      </c>
      <c r="B16" s="3">
        <v>70</v>
      </c>
      <c r="C16" s="3">
        <v>1.62</v>
      </c>
      <c r="D16" s="3">
        <f t="shared" si="0"/>
        <v>0.31764705882352945</v>
      </c>
      <c r="E16" s="3">
        <v>1.07</v>
      </c>
      <c r="F16" s="3">
        <f t="shared" si="1"/>
        <v>0.21400000000000002</v>
      </c>
      <c r="G16" s="3">
        <f t="shared" si="2"/>
        <v>0.67370370370370369</v>
      </c>
    </row>
    <row r="17" spans="1:7" ht="17" customHeight="1" x14ac:dyDescent="0.2">
      <c r="A17" s="2" t="s">
        <v>7</v>
      </c>
      <c r="B17" s="3">
        <v>75</v>
      </c>
      <c r="C17" s="3">
        <v>1.66</v>
      </c>
      <c r="D17" s="3">
        <f t="shared" si="0"/>
        <v>0.32549019607843138</v>
      </c>
      <c r="E17" s="3">
        <v>1.1399999999999999</v>
      </c>
      <c r="F17" s="3">
        <f t="shared" si="1"/>
        <v>0.22799999999999998</v>
      </c>
      <c r="G17" s="3">
        <f t="shared" si="2"/>
        <v>0.70048192771084328</v>
      </c>
    </row>
    <row r="18" spans="1:7" ht="17" customHeight="1" x14ac:dyDescent="0.2">
      <c r="A18" s="2" t="s">
        <v>7</v>
      </c>
      <c r="B18" s="3">
        <v>80</v>
      </c>
      <c r="C18" s="3">
        <v>1.68</v>
      </c>
      <c r="D18" s="3">
        <f t="shared" si="0"/>
        <v>0.32941176470588235</v>
      </c>
      <c r="E18" s="3">
        <v>0.68</v>
      </c>
      <c r="F18" s="3">
        <f t="shared" si="1"/>
        <v>0.13600000000000001</v>
      </c>
      <c r="G18" s="3">
        <f t="shared" si="2"/>
        <v>0.41285714285714287</v>
      </c>
    </row>
    <row r="19" spans="1:7" ht="17" customHeight="1" x14ac:dyDescent="0.2">
      <c r="A19" s="2" t="s">
        <v>7</v>
      </c>
      <c r="B19" s="3">
        <v>85</v>
      </c>
      <c r="C19" s="3">
        <v>1.67</v>
      </c>
      <c r="D19" s="3">
        <f t="shared" si="0"/>
        <v>0.32745098039215687</v>
      </c>
      <c r="E19" s="3">
        <v>0.64</v>
      </c>
      <c r="F19" s="3">
        <f t="shared" si="1"/>
        <v>0.128</v>
      </c>
      <c r="G19" s="3">
        <f t="shared" si="2"/>
        <v>0.39089820359281435</v>
      </c>
    </row>
    <row r="20" spans="1:7" ht="17" customHeight="1" x14ac:dyDescent="0.2">
      <c r="A20" s="2" t="s">
        <v>7</v>
      </c>
      <c r="B20" s="3">
        <v>90</v>
      </c>
      <c r="C20" s="3">
        <v>1.67</v>
      </c>
      <c r="D20" s="3">
        <f t="shared" si="0"/>
        <v>0.32745098039215687</v>
      </c>
      <c r="E20" s="3">
        <v>0.76</v>
      </c>
      <c r="F20" s="3">
        <f t="shared" si="1"/>
        <v>0.152</v>
      </c>
      <c r="G20" s="3">
        <f t="shared" si="2"/>
        <v>0.46419161676646703</v>
      </c>
    </row>
    <row r="21" spans="1:7" ht="17" customHeight="1" x14ac:dyDescent="0.2">
      <c r="A21" s="2" t="s">
        <v>7</v>
      </c>
      <c r="B21" s="3">
        <v>95</v>
      </c>
      <c r="C21" s="3">
        <v>1.7</v>
      </c>
      <c r="D21" s="3">
        <f t="shared" si="0"/>
        <v>0.33333333333333337</v>
      </c>
      <c r="E21" s="3">
        <v>1.1200000000000001</v>
      </c>
      <c r="F21" s="3">
        <f t="shared" si="1"/>
        <v>0.22400000000000003</v>
      </c>
      <c r="G21" s="3">
        <f t="shared" si="2"/>
        <v>0.67200000000000004</v>
      </c>
    </row>
    <row r="22" spans="1:7" ht="17" customHeight="1" x14ac:dyDescent="0.2">
      <c r="A22" s="2" t="s">
        <v>7</v>
      </c>
      <c r="B22" s="3">
        <v>100</v>
      </c>
      <c r="C22" s="3">
        <v>1.72</v>
      </c>
      <c r="D22" s="3">
        <f t="shared" si="0"/>
        <v>0.33725490196078434</v>
      </c>
      <c r="E22" s="3">
        <v>1.1399999999999999</v>
      </c>
      <c r="F22" s="3">
        <f t="shared" si="1"/>
        <v>0.22799999999999998</v>
      </c>
      <c r="G22" s="3">
        <f t="shared" si="2"/>
        <v>0.67604651162790685</v>
      </c>
    </row>
    <row r="23" spans="1:7" ht="17" customHeight="1" x14ac:dyDescent="0.2">
      <c r="A23" s="2" t="s">
        <v>7</v>
      </c>
      <c r="B23" s="3">
        <v>105</v>
      </c>
      <c r="C23" s="3">
        <v>1.75</v>
      </c>
      <c r="D23" s="3">
        <f t="shared" si="0"/>
        <v>0.34313725490196079</v>
      </c>
      <c r="E23" s="3">
        <v>1.29</v>
      </c>
      <c r="F23" s="3">
        <f t="shared" si="1"/>
        <v>0.25800000000000001</v>
      </c>
      <c r="G23" s="3">
        <f t="shared" si="2"/>
        <v>0.75188571428571427</v>
      </c>
    </row>
    <row r="24" spans="1:7" ht="17" customHeight="1" x14ac:dyDescent="0.2">
      <c r="A24" s="2" t="s">
        <v>7</v>
      </c>
      <c r="B24" s="3">
        <v>110</v>
      </c>
      <c r="C24" s="3">
        <v>1.79</v>
      </c>
      <c r="D24" s="3">
        <f t="shared" si="0"/>
        <v>0.35098039215686277</v>
      </c>
      <c r="E24" s="3">
        <v>1.34</v>
      </c>
      <c r="F24" s="3">
        <f t="shared" si="1"/>
        <v>0.26800000000000002</v>
      </c>
      <c r="G24" s="3">
        <f t="shared" si="2"/>
        <v>0.76357541899441339</v>
      </c>
    </row>
    <row r="25" spans="1:7" ht="17" customHeight="1" x14ac:dyDescent="0.2">
      <c r="A25" s="2" t="s">
        <v>7</v>
      </c>
      <c r="B25" s="3">
        <v>115</v>
      </c>
      <c r="C25" s="3">
        <v>1.81</v>
      </c>
      <c r="D25" s="3">
        <f t="shared" si="0"/>
        <v>0.35490196078431374</v>
      </c>
      <c r="E25" s="3">
        <v>1.37</v>
      </c>
      <c r="F25" s="3">
        <f t="shared" si="1"/>
        <v>0.27400000000000002</v>
      </c>
      <c r="G25" s="3">
        <f t="shared" si="2"/>
        <v>0.77204419889502762</v>
      </c>
    </row>
    <row r="26" spans="1:7" ht="17" customHeight="1" x14ac:dyDescent="0.2">
      <c r="A26" s="2" t="s">
        <v>7</v>
      </c>
      <c r="B26" s="3">
        <v>120</v>
      </c>
      <c r="C26" s="3">
        <v>1.85</v>
      </c>
      <c r="D26" s="3">
        <f t="shared" si="0"/>
        <v>0.36274509803921573</v>
      </c>
      <c r="E26" s="3">
        <v>1.31</v>
      </c>
      <c r="F26" s="3">
        <f t="shared" si="1"/>
        <v>0.26200000000000001</v>
      </c>
      <c r="G26" s="3">
        <f t="shared" si="2"/>
        <v>0.72227027027027024</v>
      </c>
    </row>
    <row r="27" spans="1:7" ht="17" customHeight="1" x14ac:dyDescent="0.2">
      <c r="A27" s="2" t="s">
        <v>7</v>
      </c>
      <c r="B27" s="3">
        <v>125</v>
      </c>
      <c r="C27" s="3">
        <v>1.89</v>
      </c>
      <c r="D27" s="3">
        <f t="shared" si="0"/>
        <v>0.37058823529411766</v>
      </c>
      <c r="E27" s="3">
        <v>1.42</v>
      </c>
      <c r="F27" s="3">
        <f t="shared" si="1"/>
        <v>0.28399999999999997</v>
      </c>
      <c r="G27" s="3">
        <f t="shared" si="2"/>
        <v>0.76634920634920622</v>
      </c>
    </row>
    <row r="28" spans="1:7" ht="17" customHeight="1" x14ac:dyDescent="0.2">
      <c r="A28" s="2" t="s">
        <v>7</v>
      </c>
      <c r="B28" s="3">
        <v>130</v>
      </c>
      <c r="C28" s="3">
        <v>1.92</v>
      </c>
      <c r="D28" s="3">
        <f t="shared" si="0"/>
        <v>0.37647058823529411</v>
      </c>
      <c r="E28" s="3">
        <v>1.47</v>
      </c>
      <c r="F28" s="3">
        <f t="shared" si="1"/>
        <v>0.29399999999999998</v>
      </c>
      <c r="G28" s="3">
        <f t="shared" si="2"/>
        <v>0.78093749999999995</v>
      </c>
    </row>
    <row r="29" spans="1:7" ht="17" customHeight="1" x14ac:dyDescent="0.2">
      <c r="A29" s="2" t="s">
        <v>7</v>
      </c>
      <c r="B29" s="3">
        <v>135</v>
      </c>
      <c r="C29" s="3">
        <v>1.89</v>
      </c>
      <c r="D29" s="3">
        <f t="shared" si="0"/>
        <v>0.37058823529411766</v>
      </c>
      <c r="E29" s="3">
        <v>1.45</v>
      </c>
      <c r="F29" s="3">
        <f t="shared" si="1"/>
        <v>0.28999999999999998</v>
      </c>
      <c r="G29" s="3">
        <f t="shared" si="2"/>
        <v>0.78253968253968242</v>
      </c>
    </row>
    <row r="30" spans="1:7" ht="17" customHeight="1" x14ac:dyDescent="0.2">
      <c r="A30" s="2" t="s">
        <v>7</v>
      </c>
      <c r="B30" s="3">
        <v>140</v>
      </c>
      <c r="C30" s="3">
        <v>1.89</v>
      </c>
      <c r="D30" s="3">
        <f t="shared" si="0"/>
        <v>0.37058823529411766</v>
      </c>
      <c r="E30" s="3">
        <v>1.46</v>
      </c>
      <c r="F30" s="3">
        <f t="shared" si="1"/>
        <v>0.29199999999999998</v>
      </c>
      <c r="G30" s="3">
        <f t="shared" si="2"/>
        <v>0.78793650793650782</v>
      </c>
    </row>
    <row r="31" spans="1:7" ht="17" customHeight="1" x14ac:dyDescent="0.2">
      <c r="A31" s="2" t="s">
        <v>7</v>
      </c>
      <c r="B31" s="3">
        <v>145</v>
      </c>
      <c r="C31" s="3">
        <v>1.91</v>
      </c>
      <c r="D31" s="3">
        <f t="shared" si="0"/>
        <v>0.37450980392156863</v>
      </c>
      <c r="E31" s="3">
        <v>1.36</v>
      </c>
      <c r="F31" s="3">
        <f t="shared" si="1"/>
        <v>0.27200000000000002</v>
      </c>
      <c r="G31" s="3">
        <f t="shared" si="2"/>
        <v>0.72628272251308901</v>
      </c>
    </row>
    <row r="32" spans="1:7" ht="17" customHeight="1" x14ac:dyDescent="0.2">
      <c r="A32" s="2" t="s">
        <v>7</v>
      </c>
      <c r="B32" s="3">
        <v>150</v>
      </c>
      <c r="C32" s="3">
        <v>1.91</v>
      </c>
      <c r="D32" s="3">
        <f t="shared" si="0"/>
        <v>0.37450980392156863</v>
      </c>
      <c r="E32" s="3">
        <v>1.29</v>
      </c>
      <c r="F32" s="3">
        <f t="shared" si="1"/>
        <v>0.25800000000000001</v>
      </c>
      <c r="G32" s="3">
        <f t="shared" si="2"/>
        <v>0.68890052356020948</v>
      </c>
    </row>
    <row r="33" spans="1:7" ht="17" customHeight="1" x14ac:dyDescent="0.2">
      <c r="A33" s="2" t="s">
        <v>7</v>
      </c>
      <c r="B33" s="3">
        <v>155</v>
      </c>
      <c r="C33" s="3">
        <v>1.95</v>
      </c>
      <c r="D33" s="3">
        <f t="shared" si="0"/>
        <v>0.38235294117647062</v>
      </c>
      <c r="E33" s="3">
        <v>1.36</v>
      </c>
      <c r="F33" s="3">
        <f t="shared" si="1"/>
        <v>0.27200000000000002</v>
      </c>
      <c r="G33" s="3">
        <f t="shared" si="2"/>
        <v>0.71138461538461539</v>
      </c>
    </row>
    <row r="34" spans="1:7" ht="17" customHeight="1" x14ac:dyDescent="0.2">
      <c r="A34" s="2" t="s">
        <v>7</v>
      </c>
      <c r="B34" s="3">
        <v>160</v>
      </c>
      <c r="C34" s="3">
        <v>1.97</v>
      </c>
      <c r="D34" s="3">
        <f t="shared" si="0"/>
        <v>0.38627450980392158</v>
      </c>
      <c r="E34" s="3">
        <v>1.37</v>
      </c>
      <c r="F34" s="3">
        <f t="shared" si="1"/>
        <v>0.27400000000000002</v>
      </c>
      <c r="G34" s="3">
        <f t="shared" si="2"/>
        <v>0.70934010152284266</v>
      </c>
    </row>
    <row r="35" spans="1:7" ht="17" customHeight="1" x14ac:dyDescent="0.2">
      <c r="A35" s="2" t="s">
        <v>7</v>
      </c>
      <c r="B35" s="3">
        <v>165</v>
      </c>
      <c r="C35" s="3">
        <v>1.95</v>
      </c>
      <c r="D35" s="3">
        <f t="shared" si="0"/>
        <v>0.38235294117647062</v>
      </c>
      <c r="E35" s="3">
        <v>1.41</v>
      </c>
      <c r="F35" s="3">
        <f t="shared" si="1"/>
        <v>0.28199999999999997</v>
      </c>
      <c r="G35" s="3">
        <f t="shared" si="2"/>
        <v>0.73753846153846137</v>
      </c>
    </row>
    <row r="36" spans="1:7" ht="17" customHeight="1" x14ac:dyDescent="0.2">
      <c r="A36" s="2" t="s">
        <v>7</v>
      </c>
      <c r="B36" s="3">
        <v>170</v>
      </c>
      <c r="C36" s="3">
        <v>1.9</v>
      </c>
      <c r="D36" s="3">
        <f t="shared" si="0"/>
        <v>0.37254901960784315</v>
      </c>
      <c r="E36" s="3">
        <v>1.4</v>
      </c>
      <c r="F36" s="3">
        <f t="shared" si="1"/>
        <v>0.27999999999999997</v>
      </c>
      <c r="G36" s="3">
        <f t="shared" si="2"/>
        <v>0.7515789473684209</v>
      </c>
    </row>
    <row r="37" spans="1:7" ht="17" customHeight="1" x14ac:dyDescent="0.2">
      <c r="A37" s="2" t="s">
        <v>7</v>
      </c>
      <c r="B37" s="3">
        <v>175</v>
      </c>
      <c r="C37" s="3">
        <v>1.92</v>
      </c>
      <c r="D37" s="3">
        <f t="shared" si="0"/>
        <v>0.37647058823529411</v>
      </c>
      <c r="E37" s="3">
        <v>1.42</v>
      </c>
      <c r="F37" s="3">
        <f t="shared" si="1"/>
        <v>0.28399999999999997</v>
      </c>
      <c r="G37" s="3">
        <f t="shared" si="2"/>
        <v>0.75437499999999991</v>
      </c>
    </row>
    <row r="38" spans="1:7" ht="17" customHeight="1" x14ac:dyDescent="0.2">
      <c r="A38" s="2" t="s">
        <v>7</v>
      </c>
      <c r="B38" s="3">
        <v>180</v>
      </c>
      <c r="C38" s="3">
        <v>2.0099999999999998</v>
      </c>
      <c r="D38" s="3">
        <f t="shared" si="0"/>
        <v>0.39411764705882352</v>
      </c>
      <c r="E38" s="3">
        <v>1.49</v>
      </c>
      <c r="F38" s="3">
        <f t="shared" si="1"/>
        <v>0.29799999999999999</v>
      </c>
      <c r="G38" s="3">
        <f t="shared" si="2"/>
        <v>0.75611940298507463</v>
      </c>
    </row>
    <row r="39" spans="1:7" ht="17" customHeight="1" x14ac:dyDescent="0.2">
      <c r="A39" s="2" t="s">
        <v>7</v>
      </c>
      <c r="B39" s="3">
        <v>185</v>
      </c>
      <c r="C39" s="3">
        <v>2.09</v>
      </c>
      <c r="D39" s="3">
        <f t="shared" si="0"/>
        <v>0.40980392156862744</v>
      </c>
      <c r="E39" s="3">
        <v>1.52</v>
      </c>
      <c r="F39" s="3">
        <f t="shared" si="1"/>
        <v>0.30399999999999999</v>
      </c>
      <c r="G39" s="3">
        <f t="shared" si="2"/>
        <v>0.74181818181818182</v>
      </c>
    </row>
    <row r="40" spans="1:7" ht="17" customHeight="1" x14ac:dyDescent="0.2">
      <c r="A40" s="2" t="s">
        <v>7</v>
      </c>
      <c r="B40" s="3">
        <v>190</v>
      </c>
      <c r="C40" s="3">
        <v>1.96</v>
      </c>
      <c r="D40" s="3">
        <f t="shared" si="0"/>
        <v>0.3843137254901961</v>
      </c>
      <c r="E40" s="3">
        <v>1.41</v>
      </c>
      <c r="F40" s="3">
        <f t="shared" si="1"/>
        <v>0.28199999999999997</v>
      </c>
      <c r="G40" s="3">
        <f t="shared" si="2"/>
        <v>0.73377551020408149</v>
      </c>
    </row>
    <row r="41" spans="1:7" ht="17" customHeight="1" x14ac:dyDescent="0.2">
      <c r="A41" s="2" t="s">
        <v>7</v>
      </c>
      <c r="B41" s="3">
        <v>195</v>
      </c>
      <c r="C41" s="3">
        <v>1.74</v>
      </c>
      <c r="D41" s="3">
        <f t="shared" si="0"/>
        <v>0.3411764705882353</v>
      </c>
      <c r="E41" s="3">
        <v>1.2</v>
      </c>
      <c r="F41" s="3">
        <f t="shared" si="1"/>
        <v>0.24</v>
      </c>
      <c r="G41" s="3">
        <f t="shared" si="2"/>
        <v>0.70344827586206893</v>
      </c>
    </row>
    <row r="42" spans="1:7" ht="17" customHeight="1" x14ac:dyDescent="0.2">
      <c r="A42" s="2" t="s">
        <v>7</v>
      </c>
      <c r="B42" s="3">
        <v>200</v>
      </c>
      <c r="C42" s="3">
        <v>1.72</v>
      </c>
      <c r="D42" s="3">
        <f t="shared" si="0"/>
        <v>0.33725490196078434</v>
      </c>
      <c r="E42" s="3">
        <v>1.22</v>
      </c>
      <c r="F42" s="3">
        <f t="shared" si="1"/>
        <v>0.24399999999999999</v>
      </c>
      <c r="G42" s="3">
        <f t="shared" si="2"/>
        <v>0.72348837209302319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4"/>
  <sheetViews>
    <sheetView showGridLines="0" workbookViewId="0"/>
  </sheetViews>
  <sheetFormatPr baseColWidth="10" defaultColWidth="10.83203125" defaultRowHeight="16" customHeight="1" x14ac:dyDescent="0.2"/>
  <cols>
    <col min="1" max="8" width="10.83203125" style="12" customWidth="1"/>
    <col min="9" max="16384" width="10.83203125" style="12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9</v>
      </c>
      <c r="B2" s="3">
        <v>0</v>
      </c>
      <c r="C2" s="3">
        <v>2.95</v>
      </c>
      <c r="D2" s="3">
        <v>0.57843137</v>
      </c>
      <c r="E2" s="3">
        <v>1.64</v>
      </c>
      <c r="F2" s="3">
        <v>0.32800000000000001</v>
      </c>
      <c r="G2" s="3">
        <v>0.56705085</v>
      </c>
    </row>
    <row r="3" spans="1:7" ht="17" customHeight="1" x14ac:dyDescent="0.2">
      <c r="A3" s="2" t="s">
        <v>9</v>
      </c>
      <c r="B3" s="3">
        <v>5</v>
      </c>
      <c r="C3" s="3">
        <v>2.72</v>
      </c>
      <c r="D3" s="3">
        <v>0.53333333000000005</v>
      </c>
      <c r="E3" s="3">
        <v>1.4</v>
      </c>
      <c r="F3" s="3">
        <v>0.28000000000000003</v>
      </c>
      <c r="G3" s="3">
        <v>0.52500000000000002</v>
      </c>
    </row>
    <row r="4" spans="1:7" ht="17" customHeight="1" x14ac:dyDescent="0.2">
      <c r="A4" s="2" t="s">
        <v>9</v>
      </c>
      <c r="B4" s="3">
        <v>10</v>
      </c>
      <c r="C4" s="3">
        <v>2.6</v>
      </c>
      <c r="D4" s="3">
        <v>0.50980391999999997</v>
      </c>
      <c r="E4" s="3">
        <v>1.52</v>
      </c>
      <c r="F4" s="3">
        <v>0.30399999999999999</v>
      </c>
      <c r="G4" s="3">
        <v>0.59630768999999995</v>
      </c>
    </row>
    <row r="5" spans="1:7" ht="17" customHeight="1" x14ac:dyDescent="0.2">
      <c r="A5" s="2" t="s">
        <v>9</v>
      </c>
      <c r="B5" s="3">
        <v>15</v>
      </c>
      <c r="C5" s="3">
        <v>2.35</v>
      </c>
      <c r="D5" s="3">
        <v>0.46078430999999997</v>
      </c>
      <c r="E5" s="3">
        <v>1.45</v>
      </c>
      <c r="F5" s="3">
        <v>0.28999999999999998</v>
      </c>
      <c r="G5" s="3">
        <v>0.62936170000000002</v>
      </c>
    </row>
    <row r="6" spans="1:7" ht="17" customHeight="1" x14ac:dyDescent="0.2">
      <c r="A6" s="2" t="s">
        <v>9</v>
      </c>
      <c r="B6" s="3">
        <v>20</v>
      </c>
      <c r="C6" s="3">
        <v>2.0099999999999998</v>
      </c>
      <c r="D6" s="3">
        <v>0.39411764999999999</v>
      </c>
      <c r="E6" s="3">
        <v>1.01</v>
      </c>
      <c r="F6" s="3">
        <v>0.20200000000000001</v>
      </c>
      <c r="G6" s="3">
        <v>0.51253731000000002</v>
      </c>
    </row>
    <row r="7" spans="1:7" ht="17" customHeight="1" x14ac:dyDescent="0.2">
      <c r="A7" s="2" t="s">
        <v>9</v>
      </c>
      <c r="B7" s="3">
        <v>25</v>
      </c>
      <c r="C7" s="3">
        <v>1.7</v>
      </c>
      <c r="D7" s="3">
        <v>0.33333332999999998</v>
      </c>
      <c r="E7" s="3">
        <v>0.35</v>
      </c>
      <c r="F7" s="3">
        <v>7.0000000000000007E-2</v>
      </c>
      <c r="G7" s="3">
        <v>0.21</v>
      </c>
    </row>
    <row r="8" spans="1:7" ht="17" customHeight="1" x14ac:dyDescent="0.2">
      <c r="A8" s="2" t="s">
        <v>9</v>
      </c>
      <c r="B8" s="3">
        <v>30</v>
      </c>
      <c r="C8" s="3">
        <v>1.58</v>
      </c>
      <c r="D8" s="3">
        <v>0.30980392000000001</v>
      </c>
      <c r="E8" s="3">
        <v>0.98</v>
      </c>
      <c r="F8" s="3">
        <v>0.19600000000000001</v>
      </c>
      <c r="G8" s="3">
        <v>0.63265822999999999</v>
      </c>
    </row>
    <row r="9" spans="1:7" ht="17" customHeight="1" x14ac:dyDescent="0.2">
      <c r="A9" s="2" t="s">
        <v>9</v>
      </c>
      <c r="B9" s="3">
        <v>35</v>
      </c>
      <c r="C9" s="3">
        <v>1.5</v>
      </c>
      <c r="D9" s="3">
        <v>0.29411765000000001</v>
      </c>
      <c r="E9" s="3">
        <v>0.98</v>
      </c>
      <c r="F9" s="3">
        <v>0.19600000000000001</v>
      </c>
      <c r="G9" s="3">
        <v>0.66639999999999999</v>
      </c>
    </row>
    <row r="10" spans="1:7" ht="17" customHeight="1" x14ac:dyDescent="0.2">
      <c r="A10" s="2" t="s">
        <v>9</v>
      </c>
      <c r="B10" s="3">
        <v>40</v>
      </c>
      <c r="C10" s="3">
        <v>1.6</v>
      </c>
      <c r="D10" s="3">
        <v>0.31372549</v>
      </c>
      <c r="E10" s="3">
        <v>1</v>
      </c>
      <c r="F10" s="3">
        <v>0.2</v>
      </c>
      <c r="G10" s="3">
        <v>0.63749999999999996</v>
      </c>
    </row>
    <row r="11" spans="1:7" ht="17" customHeight="1" x14ac:dyDescent="0.2">
      <c r="A11" s="2" t="s">
        <v>9</v>
      </c>
      <c r="B11" s="3">
        <v>45</v>
      </c>
      <c r="C11" s="3">
        <v>1.42</v>
      </c>
      <c r="D11" s="3">
        <v>0.27843137000000001</v>
      </c>
      <c r="E11" s="3">
        <v>0.85</v>
      </c>
      <c r="F11" s="3">
        <v>0.17</v>
      </c>
      <c r="G11" s="3">
        <v>0.61056337999999999</v>
      </c>
    </row>
    <row r="12" spans="1:7" ht="17" customHeight="1" x14ac:dyDescent="0.2">
      <c r="A12" s="2" t="s">
        <v>9</v>
      </c>
      <c r="B12" s="3">
        <v>50</v>
      </c>
      <c r="C12" s="3">
        <v>1.38</v>
      </c>
      <c r="D12" s="3">
        <v>0.27058823999999998</v>
      </c>
      <c r="E12" s="3">
        <v>0.41</v>
      </c>
      <c r="F12" s="3">
        <v>8.2000000000000003E-2</v>
      </c>
      <c r="G12" s="3">
        <v>0.30304347999999998</v>
      </c>
    </row>
    <row r="13" spans="1:7" ht="17" customHeight="1" x14ac:dyDescent="0.2">
      <c r="A13" s="2" t="s">
        <v>9</v>
      </c>
      <c r="B13" s="3">
        <v>55</v>
      </c>
      <c r="C13" s="3">
        <v>1.35</v>
      </c>
      <c r="D13" s="3">
        <v>0.26470588</v>
      </c>
      <c r="E13" s="3">
        <v>0.75</v>
      </c>
      <c r="F13" s="3">
        <v>0.15</v>
      </c>
      <c r="G13" s="3">
        <v>0.56666667000000004</v>
      </c>
    </row>
    <row r="14" spans="1:7" ht="17" customHeight="1" x14ac:dyDescent="0.2">
      <c r="A14" s="2" t="s">
        <v>9</v>
      </c>
      <c r="B14" s="3">
        <v>60</v>
      </c>
      <c r="C14" s="3">
        <v>1.33</v>
      </c>
      <c r="D14" s="3">
        <v>0.26078431000000002</v>
      </c>
      <c r="E14" s="3">
        <v>0.81</v>
      </c>
      <c r="F14" s="3">
        <v>0.16200000000000001</v>
      </c>
      <c r="G14" s="3">
        <v>0.62120301</v>
      </c>
    </row>
    <row r="15" spans="1:7" ht="17" customHeight="1" x14ac:dyDescent="0.2">
      <c r="A15" s="2" t="s">
        <v>9</v>
      </c>
      <c r="B15" s="3">
        <v>65</v>
      </c>
      <c r="C15" s="3">
        <v>1.42</v>
      </c>
      <c r="D15" s="3">
        <v>0.27843137000000001</v>
      </c>
      <c r="E15" s="3">
        <v>0.88</v>
      </c>
      <c r="F15" s="3">
        <v>0.17599999999999999</v>
      </c>
      <c r="G15" s="3">
        <v>0.63211267999999998</v>
      </c>
    </row>
    <row r="16" spans="1:7" ht="17" customHeight="1" x14ac:dyDescent="0.2">
      <c r="A16" s="2" t="s">
        <v>9</v>
      </c>
      <c r="B16" s="3">
        <v>70</v>
      </c>
      <c r="C16" s="3">
        <v>1.34</v>
      </c>
      <c r="D16" s="3">
        <v>0.26274510000000001</v>
      </c>
      <c r="E16" s="3">
        <v>0.66</v>
      </c>
      <c r="F16" s="3">
        <v>0.13200000000000001</v>
      </c>
      <c r="G16" s="3">
        <v>0.50238806000000003</v>
      </c>
    </row>
    <row r="17" spans="1:7" ht="17" customHeight="1" x14ac:dyDescent="0.2">
      <c r="A17" s="2" t="s">
        <v>9</v>
      </c>
      <c r="B17" s="3">
        <v>75</v>
      </c>
      <c r="C17" s="3">
        <v>1.35</v>
      </c>
      <c r="D17" s="3">
        <v>0.26470588</v>
      </c>
      <c r="E17" s="3">
        <v>0.48</v>
      </c>
      <c r="F17" s="3">
        <v>9.6000000000000002E-2</v>
      </c>
      <c r="G17" s="3">
        <v>0.36266667000000002</v>
      </c>
    </row>
    <row r="18" spans="1:7" ht="17" customHeight="1" x14ac:dyDescent="0.2">
      <c r="A18" s="2" t="s">
        <v>9</v>
      </c>
      <c r="B18" s="3">
        <v>80</v>
      </c>
      <c r="C18" s="3">
        <v>1.36</v>
      </c>
      <c r="D18" s="3">
        <v>0.26666666999999999</v>
      </c>
      <c r="E18" s="3">
        <v>0.79</v>
      </c>
      <c r="F18" s="3">
        <v>0.158</v>
      </c>
      <c r="G18" s="3">
        <v>0.59250000000000003</v>
      </c>
    </row>
    <row r="19" spans="1:7" ht="17" customHeight="1" x14ac:dyDescent="0.2">
      <c r="A19" s="2" t="s">
        <v>9</v>
      </c>
      <c r="B19" s="3">
        <v>85</v>
      </c>
      <c r="C19" s="3">
        <v>1.26</v>
      </c>
      <c r="D19" s="3">
        <v>0.24705882000000001</v>
      </c>
      <c r="E19" s="3">
        <v>0.56000000000000005</v>
      </c>
      <c r="F19" s="3">
        <v>0.112</v>
      </c>
      <c r="G19" s="3">
        <v>0.45333332999999998</v>
      </c>
    </row>
    <row r="20" spans="1:7" ht="17" customHeight="1" x14ac:dyDescent="0.2">
      <c r="A20" s="2" t="s">
        <v>9</v>
      </c>
      <c r="B20" s="3">
        <v>90</v>
      </c>
      <c r="C20" s="3">
        <v>1.24</v>
      </c>
      <c r="D20" s="3">
        <v>0.24313725</v>
      </c>
      <c r="E20" s="3">
        <v>0.4</v>
      </c>
      <c r="F20" s="3">
        <v>0.08</v>
      </c>
      <c r="G20" s="3">
        <v>0.32903226000000002</v>
      </c>
    </row>
    <row r="21" spans="1:7" ht="17" customHeight="1" x14ac:dyDescent="0.2">
      <c r="A21" s="2" t="s">
        <v>9</v>
      </c>
      <c r="B21" s="3">
        <v>95</v>
      </c>
      <c r="C21" s="3">
        <v>1.26</v>
      </c>
      <c r="D21" s="3">
        <v>0.24705882000000001</v>
      </c>
      <c r="E21" s="3">
        <v>0.79</v>
      </c>
      <c r="F21" s="3">
        <v>0.158</v>
      </c>
      <c r="G21" s="3">
        <v>0.63952381000000003</v>
      </c>
    </row>
    <row r="22" spans="1:7" ht="17" customHeight="1" x14ac:dyDescent="0.2">
      <c r="A22" s="2" t="s">
        <v>9</v>
      </c>
      <c r="B22" s="3">
        <v>100</v>
      </c>
      <c r="C22" s="3">
        <v>1.41</v>
      </c>
      <c r="D22" s="3">
        <v>0.27647059000000002</v>
      </c>
      <c r="E22" s="3">
        <v>0.81</v>
      </c>
      <c r="F22" s="3">
        <v>0.16200000000000001</v>
      </c>
      <c r="G22" s="3">
        <v>0.58595744999999999</v>
      </c>
    </row>
    <row r="23" spans="1:7" ht="17" customHeight="1" x14ac:dyDescent="0.2">
      <c r="A23" s="2" t="s">
        <v>9</v>
      </c>
      <c r="B23" s="3">
        <v>105</v>
      </c>
      <c r="C23" s="3">
        <v>1.37</v>
      </c>
      <c r="D23" s="3">
        <v>0.26862744999999999</v>
      </c>
      <c r="E23" s="3">
        <v>0.65</v>
      </c>
      <c r="F23" s="3">
        <v>0.13</v>
      </c>
      <c r="G23" s="3">
        <v>0.48394161000000002</v>
      </c>
    </row>
    <row r="24" spans="1:7" ht="17" customHeight="1" x14ac:dyDescent="0.2">
      <c r="A24" s="2" t="s">
        <v>9</v>
      </c>
      <c r="B24" s="3">
        <v>110</v>
      </c>
      <c r="C24" s="3">
        <v>1.34</v>
      </c>
      <c r="D24" s="3">
        <v>0.26274510000000001</v>
      </c>
      <c r="E24" s="3">
        <v>0.78</v>
      </c>
      <c r="F24" s="3">
        <v>0.156</v>
      </c>
      <c r="G24" s="3">
        <v>0.59373134000000005</v>
      </c>
    </row>
    <row r="25" spans="1:7" ht="17" customHeight="1" x14ac:dyDescent="0.2">
      <c r="A25" s="2" t="s">
        <v>9</v>
      </c>
      <c r="B25" s="3">
        <v>115</v>
      </c>
      <c r="C25" s="3">
        <v>1.33</v>
      </c>
      <c r="D25" s="3">
        <v>0.26078431000000002</v>
      </c>
      <c r="E25" s="3">
        <v>0.77</v>
      </c>
      <c r="F25" s="3">
        <v>0.154</v>
      </c>
      <c r="G25" s="3">
        <v>0.59052632000000005</v>
      </c>
    </row>
    <row r="26" spans="1:7" ht="17" customHeight="1" x14ac:dyDescent="0.2">
      <c r="A26" s="2" t="s">
        <v>9</v>
      </c>
      <c r="B26" s="3">
        <v>120</v>
      </c>
      <c r="C26" s="3">
        <v>1.36</v>
      </c>
      <c r="D26" s="3">
        <v>0.26666666999999999</v>
      </c>
      <c r="E26" s="3">
        <v>0.75</v>
      </c>
      <c r="F26" s="3">
        <v>0.15</v>
      </c>
      <c r="G26" s="3">
        <v>0.5625</v>
      </c>
    </row>
    <row r="27" spans="1:7" ht="17" customHeight="1" x14ac:dyDescent="0.2">
      <c r="A27" s="2" t="s">
        <v>9</v>
      </c>
      <c r="B27" s="3">
        <v>125</v>
      </c>
      <c r="C27" s="3">
        <v>1.44</v>
      </c>
      <c r="D27" s="3">
        <v>0.28235294</v>
      </c>
      <c r="E27" s="3">
        <v>0.33</v>
      </c>
      <c r="F27" s="3">
        <v>6.6000000000000003E-2</v>
      </c>
      <c r="G27" s="3">
        <v>0.23375000000000001</v>
      </c>
    </row>
    <row r="28" spans="1:7" ht="17" customHeight="1" x14ac:dyDescent="0.2">
      <c r="A28" s="2" t="s">
        <v>9</v>
      </c>
      <c r="B28" s="3">
        <v>130</v>
      </c>
      <c r="C28" s="3">
        <v>1.61</v>
      </c>
      <c r="D28" s="3">
        <v>0.31568626999999999</v>
      </c>
      <c r="E28" s="3">
        <v>0.89</v>
      </c>
      <c r="F28" s="3">
        <v>0.17799999999999999</v>
      </c>
      <c r="G28" s="3">
        <v>0.56385092999999997</v>
      </c>
    </row>
    <row r="29" spans="1:7" ht="17" customHeight="1" x14ac:dyDescent="0.2">
      <c r="A29" s="2" t="s">
        <v>9</v>
      </c>
      <c r="B29" s="3">
        <v>135</v>
      </c>
      <c r="C29" s="3">
        <v>1.73</v>
      </c>
      <c r="D29" s="3">
        <v>0.33921569000000001</v>
      </c>
      <c r="E29" s="3">
        <v>1.1100000000000001</v>
      </c>
      <c r="F29" s="3">
        <v>0.222</v>
      </c>
      <c r="G29" s="3">
        <v>0.65445087000000002</v>
      </c>
    </row>
    <row r="30" spans="1:7" ht="17" customHeight="1" x14ac:dyDescent="0.2">
      <c r="A30" s="2" t="s">
        <v>9</v>
      </c>
      <c r="B30" s="3">
        <v>140</v>
      </c>
      <c r="C30" s="3">
        <v>1.72</v>
      </c>
      <c r="D30" s="3">
        <v>0.33725490000000002</v>
      </c>
      <c r="E30" s="3">
        <v>1.1100000000000001</v>
      </c>
      <c r="F30" s="3">
        <v>0.222</v>
      </c>
      <c r="G30" s="3">
        <v>0.65825581</v>
      </c>
    </row>
    <row r="31" spans="1:7" ht="17" customHeight="1" x14ac:dyDescent="0.2">
      <c r="A31" s="2" t="s">
        <v>9</v>
      </c>
      <c r="B31" s="3">
        <v>145</v>
      </c>
      <c r="C31" s="3">
        <v>1.72</v>
      </c>
      <c r="D31" s="3">
        <v>0.33725490000000002</v>
      </c>
      <c r="E31" s="3">
        <v>1.0900000000000001</v>
      </c>
      <c r="F31" s="3">
        <v>0.218</v>
      </c>
      <c r="G31" s="3">
        <v>0.64639535000000004</v>
      </c>
    </row>
    <row r="32" spans="1:7" ht="17" customHeight="1" x14ac:dyDescent="0.2">
      <c r="A32" s="2" t="s">
        <v>7</v>
      </c>
      <c r="B32" s="3">
        <v>0</v>
      </c>
      <c r="C32" s="3">
        <v>1.55</v>
      </c>
      <c r="D32" s="3">
        <v>0.30392156999999997</v>
      </c>
      <c r="E32" s="3">
        <v>0.92</v>
      </c>
      <c r="F32" s="3">
        <v>0.184</v>
      </c>
      <c r="G32" s="3">
        <v>0.60541935000000002</v>
      </c>
    </row>
    <row r="33" spans="1:7" ht="17" customHeight="1" x14ac:dyDescent="0.2">
      <c r="A33" s="2" t="s">
        <v>7</v>
      </c>
      <c r="B33" s="3">
        <v>5</v>
      </c>
      <c r="C33" s="3">
        <v>1.5</v>
      </c>
      <c r="D33" s="3">
        <v>0.29411765000000001</v>
      </c>
      <c r="E33" s="3">
        <v>0.91</v>
      </c>
      <c r="F33" s="3">
        <v>0.182</v>
      </c>
      <c r="G33" s="3">
        <v>0.61880000000000002</v>
      </c>
    </row>
    <row r="34" spans="1:7" ht="17" customHeight="1" x14ac:dyDescent="0.2">
      <c r="A34" s="2" t="s">
        <v>7</v>
      </c>
      <c r="B34" s="3">
        <v>10</v>
      </c>
      <c r="C34" s="3">
        <v>1.53</v>
      </c>
      <c r="D34" s="3">
        <v>0.3</v>
      </c>
      <c r="E34" s="3">
        <v>0.87</v>
      </c>
      <c r="F34" s="3">
        <v>0.17399999999999999</v>
      </c>
      <c r="G34" s="3">
        <v>0.57999999999999996</v>
      </c>
    </row>
    <row r="35" spans="1:7" ht="17" customHeight="1" x14ac:dyDescent="0.2">
      <c r="A35" s="2" t="s">
        <v>7</v>
      </c>
      <c r="B35" s="3">
        <v>15</v>
      </c>
      <c r="C35" s="3">
        <v>1.54</v>
      </c>
      <c r="D35" s="3">
        <v>0.30196077999999998</v>
      </c>
      <c r="E35" s="3">
        <v>0.74</v>
      </c>
      <c r="F35" s="3">
        <v>0.14799999999999999</v>
      </c>
      <c r="G35" s="3">
        <v>0.49012987000000002</v>
      </c>
    </row>
    <row r="36" spans="1:7" ht="17" customHeight="1" x14ac:dyDescent="0.2">
      <c r="A36" s="2" t="s">
        <v>7</v>
      </c>
      <c r="B36" s="3">
        <v>20</v>
      </c>
      <c r="C36" s="3">
        <v>1.74</v>
      </c>
      <c r="D36" s="3">
        <v>0.34117647000000001</v>
      </c>
      <c r="E36" s="3">
        <v>0.74</v>
      </c>
      <c r="F36" s="3">
        <v>0.14799999999999999</v>
      </c>
      <c r="G36" s="3">
        <v>0.43379309999999999</v>
      </c>
    </row>
    <row r="37" spans="1:7" ht="17" customHeight="1" x14ac:dyDescent="0.2">
      <c r="A37" s="2" t="s">
        <v>7</v>
      </c>
      <c r="B37" s="3">
        <v>25</v>
      </c>
      <c r="C37" s="3">
        <v>1.57</v>
      </c>
      <c r="D37" s="3">
        <v>0.30784314000000002</v>
      </c>
      <c r="E37" s="3">
        <v>0.82</v>
      </c>
      <c r="F37" s="3">
        <v>0.16400000000000001</v>
      </c>
      <c r="G37" s="3">
        <v>0.53273884999999999</v>
      </c>
    </row>
    <row r="38" spans="1:7" ht="17" customHeight="1" x14ac:dyDescent="0.2">
      <c r="A38" s="2" t="s">
        <v>7</v>
      </c>
      <c r="B38" s="3">
        <v>30</v>
      </c>
      <c r="C38" s="3">
        <v>1.75</v>
      </c>
      <c r="D38" s="3">
        <v>0.34313725</v>
      </c>
      <c r="E38" s="3">
        <v>0.52</v>
      </c>
      <c r="F38" s="3">
        <v>0.104</v>
      </c>
      <c r="G38" s="3">
        <v>0.30308571000000001</v>
      </c>
    </row>
    <row r="39" spans="1:7" ht="17" customHeight="1" x14ac:dyDescent="0.2">
      <c r="A39" s="2" t="s">
        <v>7</v>
      </c>
      <c r="B39" s="3">
        <v>35</v>
      </c>
      <c r="C39" s="3">
        <v>1.61</v>
      </c>
      <c r="D39" s="3">
        <v>0.31568626999999999</v>
      </c>
      <c r="E39" s="3">
        <v>0.92</v>
      </c>
      <c r="F39" s="3">
        <v>0.184</v>
      </c>
      <c r="G39" s="3">
        <v>0.58285714</v>
      </c>
    </row>
    <row r="40" spans="1:7" ht="17" customHeight="1" x14ac:dyDescent="0.2">
      <c r="A40" s="2" t="s">
        <v>7</v>
      </c>
      <c r="B40" s="3">
        <v>40</v>
      </c>
      <c r="C40" s="3">
        <v>1.58</v>
      </c>
      <c r="D40" s="3">
        <v>0.30980392000000001</v>
      </c>
      <c r="E40" s="3">
        <v>0.94</v>
      </c>
      <c r="F40" s="3">
        <v>0.188</v>
      </c>
      <c r="G40" s="3">
        <v>0.60683544</v>
      </c>
    </row>
    <row r="41" spans="1:7" ht="17" customHeight="1" x14ac:dyDescent="0.2">
      <c r="A41" s="2" t="s">
        <v>7</v>
      </c>
      <c r="B41" s="3">
        <v>45</v>
      </c>
      <c r="C41" s="3">
        <v>1.69</v>
      </c>
      <c r="D41" s="3">
        <v>0.33137254999999999</v>
      </c>
      <c r="E41" s="3">
        <v>1.01</v>
      </c>
      <c r="F41" s="3">
        <v>0.20200000000000001</v>
      </c>
      <c r="G41" s="3">
        <v>0.60958579999999996</v>
      </c>
    </row>
    <row r="42" spans="1:7" ht="17" customHeight="1" x14ac:dyDescent="0.2">
      <c r="A42" s="2" t="s">
        <v>7</v>
      </c>
      <c r="B42" s="3">
        <v>50</v>
      </c>
      <c r="C42" s="3">
        <v>1.6</v>
      </c>
      <c r="D42" s="3">
        <v>0.31372549</v>
      </c>
      <c r="E42" s="3">
        <v>0.98</v>
      </c>
      <c r="F42" s="3">
        <v>0.19600000000000001</v>
      </c>
      <c r="G42" s="3">
        <v>0.62475000000000003</v>
      </c>
    </row>
    <row r="43" spans="1:7" ht="17" customHeight="1" x14ac:dyDescent="0.2">
      <c r="A43" s="2" t="s">
        <v>7</v>
      </c>
      <c r="B43" s="3">
        <v>55</v>
      </c>
      <c r="C43" s="3">
        <v>1.56</v>
      </c>
      <c r="D43" s="3">
        <v>0.30588235000000003</v>
      </c>
      <c r="E43" s="3">
        <v>0.96</v>
      </c>
      <c r="F43" s="3">
        <v>0.192</v>
      </c>
      <c r="G43" s="3">
        <v>0.62769231000000003</v>
      </c>
    </row>
    <row r="44" spans="1:7" ht="17" customHeight="1" x14ac:dyDescent="0.2">
      <c r="A44" s="2" t="s">
        <v>7</v>
      </c>
      <c r="B44" s="3">
        <v>60</v>
      </c>
      <c r="C44" s="3">
        <v>1.51</v>
      </c>
      <c r="D44" s="3">
        <v>0.29607843</v>
      </c>
      <c r="E44" s="3">
        <v>0.89</v>
      </c>
      <c r="F44" s="3">
        <v>0.17799999999999999</v>
      </c>
      <c r="G44" s="3">
        <v>0.60119204999999998</v>
      </c>
    </row>
    <row r="45" spans="1:7" ht="17" customHeight="1" x14ac:dyDescent="0.2">
      <c r="A45" s="2" t="s">
        <v>7</v>
      </c>
      <c r="B45" s="3">
        <v>65</v>
      </c>
      <c r="C45" s="3">
        <v>1.52</v>
      </c>
      <c r="D45" s="3">
        <v>0.29803921999999999</v>
      </c>
      <c r="E45" s="3">
        <v>0.92</v>
      </c>
      <c r="F45" s="3">
        <v>0.184</v>
      </c>
      <c r="G45" s="3">
        <v>0.61736842000000003</v>
      </c>
    </row>
    <row r="46" spans="1:7" ht="17" customHeight="1" x14ac:dyDescent="0.2">
      <c r="A46" s="2" t="s">
        <v>7</v>
      </c>
      <c r="B46" s="3">
        <v>70</v>
      </c>
      <c r="C46" s="3">
        <v>1.52</v>
      </c>
      <c r="D46" s="3">
        <v>0.29803921999999999</v>
      </c>
      <c r="E46" s="3">
        <v>0.67</v>
      </c>
      <c r="F46" s="3">
        <v>0.13400000000000001</v>
      </c>
      <c r="G46" s="3">
        <v>0.44960526000000001</v>
      </c>
    </row>
    <row r="47" spans="1:7" ht="17" customHeight="1" x14ac:dyDescent="0.2">
      <c r="A47" s="2" t="s">
        <v>7</v>
      </c>
      <c r="B47" s="3">
        <v>75</v>
      </c>
      <c r="C47" s="3">
        <v>1.53</v>
      </c>
      <c r="D47" s="3">
        <v>0.3</v>
      </c>
      <c r="E47" s="3">
        <v>0.95</v>
      </c>
      <c r="F47" s="3">
        <v>0.19</v>
      </c>
      <c r="G47" s="3">
        <v>0.63333333000000003</v>
      </c>
    </row>
    <row r="48" spans="1:7" ht="17" customHeight="1" x14ac:dyDescent="0.2">
      <c r="A48" s="2" t="s">
        <v>7</v>
      </c>
      <c r="B48" s="3">
        <v>80</v>
      </c>
      <c r="C48" s="3">
        <v>1.47</v>
      </c>
      <c r="D48" s="3">
        <v>0.28823528999999998</v>
      </c>
      <c r="E48" s="3">
        <v>0.94</v>
      </c>
      <c r="F48" s="3">
        <v>0.188</v>
      </c>
      <c r="G48" s="3">
        <v>0.65224490000000002</v>
      </c>
    </row>
    <row r="49" spans="1:7" ht="17" customHeight="1" x14ac:dyDescent="0.2">
      <c r="A49" s="2" t="s">
        <v>7</v>
      </c>
      <c r="B49" s="3">
        <v>85</v>
      </c>
      <c r="C49" s="3">
        <v>1.54</v>
      </c>
      <c r="D49" s="3">
        <v>0.30196077999999998</v>
      </c>
      <c r="E49" s="3">
        <v>0.32</v>
      </c>
      <c r="F49" s="3">
        <v>6.4000000000000001E-2</v>
      </c>
      <c r="G49" s="3">
        <v>0.21194805</v>
      </c>
    </row>
    <row r="50" spans="1:7" ht="17" customHeight="1" x14ac:dyDescent="0.2">
      <c r="A50" s="2" t="s">
        <v>7</v>
      </c>
      <c r="B50" s="3">
        <v>90</v>
      </c>
      <c r="C50" s="3">
        <v>1.54</v>
      </c>
      <c r="D50" s="3">
        <v>0.30196077999999998</v>
      </c>
      <c r="E50" s="3">
        <v>0.3</v>
      </c>
      <c r="F50" s="3">
        <v>0.06</v>
      </c>
      <c r="G50" s="3">
        <v>0.1987013</v>
      </c>
    </row>
    <row r="51" spans="1:7" ht="17" customHeight="1" x14ac:dyDescent="0.2">
      <c r="A51" s="2" t="s">
        <v>7</v>
      </c>
      <c r="B51" s="3">
        <v>95</v>
      </c>
      <c r="C51" s="3">
        <v>1.8</v>
      </c>
      <c r="D51" s="3">
        <v>0.35294118000000002</v>
      </c>
      <c r="E51" s="3">
        <v>0.37</v>
      </c>
      <c r="F51" s="3">
        <v>7.3999999999999996E-2</v>
      </c>
      <c r="G51" s="3">
        <v>0.20966667</v>
      </c>
    </row>
    <row r="52" spans="1:7" ht="17" customHeight="1" x14ac:dyDescent="0.2">
      <c r="A52" s="2" t="s">
        <v>7</v>
      </c>
      <c r="B52" s="3">
        <v>100</v>
      </c>
      <c r="C52" s="3">
        <v>1.65</v>
      </c>
      <c r="D52" s="3">
        <v>0.32352941000000002</v>
      </c>
      <c r="E52" s="3">
        <v>0.89</v>
      </c>
      <c r="F52" s="3">
        <v>0.17799999999999999</v>
      </c>
      <c r="G52" s="3">
        <v>0.55018182000000004</v>
      </c>
    </row>
    <row r="53" spans="1:7" ht="17" customHeight="1" x14ac:dyDescent="0.2">
      <c r="A53" s="2" t="s">
        <v>7</v>
      </c>
      <c r="B53" s="3">
        <v>105</v>
      </c>
      <c r="C53" s="3">
        <v>1.38</v>
      </c>
      <c r="D53" s="3">
        <v>0.27058823999999998</v>
      </c>
      <c r="E53" s="3">
        <v>0.54</v>
      </c>
      <c r="F53" s="3">
        <v>0.108</v>
      </c>
      <c r="G53" s="3">
        <v>0.39913042999999998</v>
      </c>
    </row>
    <row r="54" spans="1:7" ht="17" customHeight="1" x14ac:dyDescent="0.2">
      <c r="A54" s="2" t="s">
        <v>7</v>
      </c>
      <c r="B54" s="3">
        <v>110</v>
      </c>
      <c r="C54" s="3">
        <v>1.4</v>
      </c>
      <c r="D54" s="3">
        <v>0.27450980000000003</v>
      </c>
      <c r="E54" s="3">
        <v>0.83</v>
      </c>
      <c r="F54" s="3">
        <v>0.16600000000000001</v>
      </c>
      <c r="G54" s="3">
        <v>0.60471428999999999</v>
      </c>
    </row>
    <row r="55" spans="1:7" ht="17" customHeight="1" x14ac:dyDescent="0.2">
      <c r="A55" s="2" t="s">
        <v>7</v>
      </c>
      <c r="B55" s="3">
        <v>115</v>
      </c>
      <c r="C55" s="3">
        <v>1.8</v>
      </c>
      <c r="D55" s="3">
        <v>0.35294118000000002</v>
      </c>
      <c r="E55" s="3">
        <v>1.01</v>
      </c>
      <c r="F55" s="3">
        <v>0.20200000000000001</v>
      </c>
      <c r="G55" s="3">
        <v>0.57233332999999997</v>
      </c>
    </row>
    <row r="56" spans="1:7" ht="17" customHeight="1" x14ac:dyDescent="0.2">
      <c r="A56" s="13"/>
      <c r="B56" s="3">
        <v>117</v>
      </c>
      <c r="C56" s="3">
        <v>2.5</v>
      </c>
      <c r="D56" s="13"/>
      <c r="E56" s="3">
        <v>1.29</v>
      </c>
      <c r="F56" s="3">
        <v>0.25800000000000001</v>
      </c>
      <c r="G56" s="13"/>
    </row>
    <row r="57" spans="1:7" ht="17" customHeight="1" x14ac:dyDescent="0.2">
      <c r="A57" s="2" t="s">
        <v>7</v>
      </c>
      <c r="B57" s="3">
        <v>120</v>
      </c>
      <c r="C57" s="3">
        <v>2.42</v>
      </c>
      <c r="D57" s="3">
        <v>0.49019607999999998</v>
      </c>
      <c r="E57" s="3">
        <v>1.34</v>
      </c>
      <c r="F57" s="3">
        <v>0.26800000000000002</v>
      </c>
      <c r="G57" s="3">
        <v>0.54671999999999998</v>
      </c>
    </row>
    <row r="58" spans="1:7" ht="17" customHeight="1" x14ac:dyDescent="0.2">
      <c r="A58" s="2" t="s">
        <v>7</v>
      </c>
      <c r="B58" s="3">
        <v>125</v>
      </c>
      <c r="C58" s="3">
        <v>2.2400000000000002</v>
      </c>
      <c r="D58" s="3">
        <v>0.47450979999999998</v>
      </c>
      <c r="E58" s="3">
        <v>0.99</v>
      </c>
      <c r="F58" s="3">
        <v>0.19800000000000001</v>
      </c>
      <c r="G58" s="3">
        <v>0.41727272999999998</v>
      </c>
    </row>
    <row r="59" spans="1:7" ht="17" customHeight="1" x14ac:dyDescent="0.2">
      <c r="A59" s="2" t="s">
        <v>7</v>
      </c>
      <c r="B59" s="3">
        <v>130</v>
      </c>
      <c r="C59" s="3">
        <v>2.46</v>
      </c>
      <c r="D59" s="3">
        <v>0.43921568999999999</v>
      </c>
      <c r="E59" s="3">
        <v>1.4</v>
      </c>
      <c r="F59" s="3">
        <v>0.28000000000000003</v>
      </c>
      <c r="G59" s="3">
        <v>0.63749999999999996</v>
      </c>
    </row>
    <row r="60" spans="1:7" ht="17" customHeight="1" x14ac:dyDescent="0.2">
      <c r="A60" s="2" t="s">
        <v>7</v>
      </c>
      <c r="B60" s="3">
        <v>135</v>
      </c>
      <c r="C60" s="3">
        <v>2.4</v>
      </c>
      <c r="D60" s="3">
        <v>0.48235294000000001</v>
      </c>
      <c r="E60" s="3">
        <v>0.85</v>
      </c>
      <c r="F60" s="3">
        <v>0.17</v>
      </c>
      <c r="G60" s="3">
        <v>0.35243901999999999</v>
      </c>
    </row>
    <row r="61" spans="1:7" ht="17" customHeight="1" x14ac:dyDescent="0.2">
      <c r="A61" s="2" t="s">
        <v>7</v>
      </c>
      <c r="B61" s="3">
        <v>140</v>
      </c>
      <c r="C61" s="3">
        <v>2.66</v>
      </c>
      <c r="D61" s="3">
        <v>0.47058823999999999</v>
      </c>
      <c r="E61" s="3">
        <v>1.67</v>
      </c>
      <c r="F61" s="3">
        <v>0.33400000000000002</v>
      </c>
      <c r="G61" s="3">
        <v>0.70974999999999999</v>
      </c>
    </row>
    <row r="62" spans="1:7" ht="17" customHeight="1" x14ac:dyDescent="0.2">
      <c r="A62" s="2" t="s">
        <v>7</v>
      </c>
      <c r="B62" s="3">
        <v>145</v>
      </c>
      <c r="C62" s="3">
        <v>2.5499999999999998</v>
      </c>
      <c r="D62" s="3">
        <v>0.52156862999999998</v>
      </c>
      <c r="E62" s="3">
        <v>0.92</v>
      </c>
      <c r="F62" s="3">
        <v>0.184</v>
      </c>
      <c r="G62" s="3">
        <v>0.35278195000000001</v>
      </c>
    </row>
    <row r="63" spans="1:7" ht="17" customHeight="1" x14ac:dyDescent="0.2">
      <c r="A63" s="2" t="s">
        <v>7</v>
      </c>
      <c r="B63" s="3">
        <v>150</v>
      </c>
      <c r="C63" s="3">
        <v>2.71</v>
      </c>
      <c r="D63" s="3">
        <v>0.53137255000000005</v>
      </c>
      <c r="E63" s="3">
        <v>0.9</v>
      </c>
      <c r="F63" s="3">
        <v>0.18</v>
      </c>
      <c r="G63" s="3">
        <v>0.33874538999999998</v>
      </c>
    </row>
    <row r="64" spans="1:7" ht="17" customHeight="1" x14ac:dyDescent="0.2">
      <c r="A64" s="2" t="s">
        <v>7</v>
      </c>
      <c r="B64" s="3">
        <v>155</v>
      </c>
      <c r="C64" s="3">
        <v>2.68</v>
      </c>
      <c r="D64" s="3">
        <v>0.52549020000000002</v>
      </c>
      <c r="E64" s="3">
        <v>1.61</v>
      </c>
      <c r="F64" s="3">
        <v>0.32200000000000001</v>
      </c>
      <c r="G64" s="3">
        <v>0.61276118999999996</v>
      </c>
    </row>
    <row r="65" spans="1:7" ht="17" customHeight="1" x14ac:dyDescent="0.2">
      <c r="A65" s="2" t="s">
        <v>7</v>
      </c>
      <c r="B65" s="3">
        <v>160</v>
      </c>
      <c r="C65" s="3">
        <v>2.72</v>
      </c>
      <c r="D65" s="3">
        <v>0.53333333000000005</v>
      </c>
      <c r="E65" s="3">
        <v>1.28</v>
      </c>
      <c r="F65" s="3">
        <v>0.25600000000000001</v>
      </c>
      <c r="G65" s="3">
        <v>0.48</v>
      </c>
    </row>
    <row r="66" spans="1:7" ht="17" customHeight="1" x14ac:dyDescent="0.2">
      <c r="A66" s="2" t="s">
        <v>7</v>
      </c>
      <c r="B66" s="3">
        <v>165</v>
      </c>
      <c r="C66" s="3">
        <v>2.4700000000000002</v>
      </c>
      <c r="D66" s="3">
        <v>0.48431373</v>
      </c>
      <c r="E66" s="3">
        <v>1.54</v>
      </c>
      <c r="F66" s="3">
        <v>0.308</v>
      </c>
      <c r="G66" s="3">
        <v>0.63595142000000005</v>
      </c>
    </row>
    <row r="67" spans="1:7" ht="17" customHeight="1" x14ac:dyDescent="0.2">
      <c r="A67" s="2" t="s">
        <v>7</v>
      </c>
      <c r="B67" s="3">
        <v>170</v>
      </c>
      <c r="C67" s="3">
        <v>2.88</v>
      </c>
      <c r="D67" s="3">
        <v>0.56470587999999999</v>
      </c>
      <c r="E67" s="3">
        <v>1.62</v>
      </c>
      <c r="F67" s="3">
        <v>0.32400000000000001</v>
      </c>
      <c r="G67" s="3">
        <v>0.57374999999999998</v>
      </c>
    </row>
    <row r="68" spans="1:7" ht="17" customHeight="1" x14ac:dyDescent="0.2">
      <c r="A68" s="2" t="s">
        <v>7</v>
      </c>
      <c r="B68" s="3">
        <v>175</v>
      </c>
      <c r="C68" s="3">
        <v>2.59</v>
      </c>
      <c r="D68" s="3">
        <v>0.50784313999999997</v>
      </c>
      <c r="E68" s="3">
        <v>0.5</v>
      </c>
      <c r="F68" s="3">
        <v>0.1</v>
      </c>
      <c r="G68" s="3">
        <v>0.19691120000000001</v>
      </c>
    </row>
    <row r="69" spans="1:7" ht="17" customHeight="1" x14ac:dyDescent="0.2">
      <c r="A69" s="2" t="s">
        <v>7</v>
      </c>
      <c r="B69" s="3">
        <v>180</v>
      </c>
      <c r="C69" s="3">
        <v>2.65</v>
      </c>
      <c r="D69" s="3">
        <v>0.51960784000000004</v>
      </c>
      <c r="E69" s="3">
        <v>1.47</v>
      </c>
      <c r="F69" s="3">
        <v>0.29399999999999998</v>
      </c>
      <c r="G69" s="3">
        <v>0.56581132000000001</v>
      </c>
    </row>
    <row r="70" spans="1:7" ht="17" customHeight="1" x14ac:dyDescent="0.2">
      <c r="A70" s="2" t="s">
        <v>7</v>
      </c>
      <c r="B70" s="3">
        <v>185</v>
      </c>
      <c r="C70" s="3">
        <v>2.65</v>
      </c>
      <c r="D70" s="3">
        <v>0.51960784000000004</v>
      </c>
      <c r="E70" s="3">
        <v>1.56</v>
      </c>
      <c r="F70" s="3">
        <v>0.312</v>
      </c>
      <c r="G70" s="3">
        <v>0.60045283000000005</v>
      </c>
    </row>
    <row r="71" spans="1:7" ht="17" customHeight="1" x14ac:dyDescent="0.2">
      <c r="A71" s="2" t="s">
        <v>7</v>
      </c>
      <c r="B71" s="3">
        <v>190</v>
      </c>
      <c r="C71" s="3">
        <v>2.67</v>
      </c>
      <c r="D71" s="3">
        <v>0.52352940999999997</v>
      </c>
      <c r="E71" s="3">
        <v>1.51</v>
      </c>
      <c r="F71" s="3">
        <v>0.30199999999999999</v>
      </c>
      <c r="G71" s="3">
        <v>0.57685392999999996</v>
      </c>
    </row>
    <row r="72" spans="1:7" ht="17" customHeight="1" x14ac:dyDescent="0.2">
      <c r="A72" s="2" t="s">
        <v>7</v>
      </c>
      <c r="B72" s="3">
        <v>195</v>
      </c>
      <c r="C72" s="3">
        <v>2.85</v>
      </c>
      <c r="D72" s="3">
        <v>0.55882352999999996</v>
      </c>
      <c r="E72" s="3">
        <v>1.68</v>
      </c>
      <c r="F72" s="3">
        <v>0.33600000000000002</v>
      </c>
      <c r="G72" s="3">
        <v>0.60126316000000002</v>
      </c>
    </row>
    <row r="73" spans="1:7" ht="17" customHeight="1" x14ac:dyDescent="0.2">
      <c r="A73" s="2" t="s">
        <v>7</v>
      </c>
      <c r="B73" s="3">
        <v>200</v>
      </c>
      <c r="C73" s="3">
        <v>3.12</v>
      </c>
      <c r="D73" s="3">
        <v>0.61176470999999999</v>
      </c>
      <c r="E73" s="3">
        <v>1.56</v>
      </c>
      <c r="F73" s="3">
        <v>0.312</v>
      </c>
      <c r="G73" s="3">
        <v>0.51</v>
      </c>
    </row>
    <row r="74" spans="1:7" ht="17" customHeight="1" x14ac:dyDescent="0.2">
      <c r="A74" s="2" t="s">
        <v>8</v>
      </c>
      <c r="B74" s="3">
        <v>0</v>
      </c>
      <c r="C74" s="3">
        <v>2.4900000000000002</v>
      </c>
      <c r="D74" s="3">
        <v>0.48823528999999999</v>
      </c>
      <c r="E74" s="3">
        <v>0.8</v>
      </c>
      <c r="F74" s="3">
        <v>0.16</v>
      </c>
      <c r="G74" s="3">
        <v>0.32771084</v>
      </c>
    </row>
    <row r="75" spans="1:7" ht="17" customHeight="1" x14ac:dyDescent="0.2">
      <c r="A75" s="2" t="s">
        <v>8</v>
      </c>
      <c r="B75" s="3">
        <v>5</v>
      </c>
      <c r="C75" s="3">
        <v>2.37</v>
      </c>
      <c r="D75" s="3">
        <v>0.46470588000000002</v>
      </c>
      <c r="E75" s="3">
        <v>0.49</v>
      </c>
      <c r="F75" s="3">
        <v>9.8000000000000004E-2</v>
      </c>
      <c r="G75" s="3">
        <v>0.21088608</v>
      </c>
    </row>
    <row r="76" spans="1:7" ht="17" customHeight="1" x14ac:dyDescent="0.2">
      <c r="A76" s="2" t="s">
        <v>8</v>
      </c>
      <c r="B76" s="3">
        <v>10</v>
      </c>
      <c r="C76" s="3">
        <v>2.0699999999999998</v>
      </c>
      <c r="D76" s="3">
        <v>0.40588235</v>
      </c>
      <c r="E76" s="3">
        <v>0.41</v>
      </c>
      <c r="F76" s="3">
        <v>8.2000000000000003E-2</v>
      </c>
      <c r="G76" s="3">
        <v>0.20202898999999999</v>
      </c>
    </row>
    <row r="77" spans="1:7" ht="17" customHeight="1" x14ac:dyDescent="0.2">
      <c r="A77" s="2" t="s">
        <v>8</v>
      </c>
      <c r="B77" s="3">
        <v>15</v>
      </c>
      <c r="C77" s="3">
        <v>1.99</v>
      </c>
      <c r="D77" s="3">
        <v>0.39019608</v>
      </c>
      <c r="E77" s="3">
        <v>0.47</v>
      </c>
      <c r="F77" s="3">
        <v>9.4E-2</v>
      </c>
      <c r="G77" s="3">
        <v>0.24090452000000001</v>
      </c>
    </row>
    <row r="78" spans="1:7" ht="17" customHeight="1" x14ac:dyDescent="0.2">
      <c r="A78" s="2" t="s">
        <v>8</v>
      </c>
      <c r="B78" s="3">
        <v>20</v>
      </c>
      <c r="C78" s="3">
        <v>2.02</v>
      </c>
      <c r="D78" s="3">
        <v>0.39607842999999998</v>
      </c>
      <c r="E78" s="3">
        <v>1.05</v>
      </c>
      <c r="F78" s="3">
        <v>0.21</v>
      </c>
      <c r="G78" s="3">
        <v>0.53019802000000005</v>
      </c>
    </row>
    <row r="79" spans="1:7" ht="17" customHeight="1" x14ac:dyDescent="0.2">
      <c r="A79" s="2" t="s">
        <v>8</v>
      </c>
      <c r="B79" s="3">
        <v>25</v>
      </c>
      <c r="C79" s="3">
        <v>2.16</v>
      </c>
      <c r="D79" s="3">
        <v>0.42352941</v>
      </c>
      <c r="E79" s="3">
        <v>0.98</v>
      </c>
      <c r="F79" s="3">
        <v>0.19600000000000001</v>
      </c>
      <c r="G79" s="3">
        <v>0.46277778000000003</v>
      </c>
    </row>
    <row r="80" spans="1:7" ht="17" customHeight="1" x14ac:dyDescent="0.2">
      <c r="A80" s="2" t="s">
        <v>8</v>
      </c>
      <c r="B80" s="3">
        <v>30</v>
      </c>
      <c r="C80" s="3">
        <v>2.2200000000000002</v>
      </c>
      <c r="D80" s="3">
        <v>0.43529412000000001</v>
      </c>
      <c r="E80" s="3">
        <v>1.18</v>
      </c>
      <c r="F80" s="3">
        <v>0.23599999999999999</v>
      </c>
      <c r="G80" s="3">
        <v>0.54216215999999995</v>
      </c>
    </row>
    <row r="81" spans="1:7" ht="17" customHeight="1" x14ac:dyDescent="0.2">
      <c r="A81" s="2" t="s">
        <v>8</v>
      </c>
      <c r="B81" s="3">
        <v>35</v>
      </c>
      <c r="C81" s="3">
        <v>2.1800000000000002</v>
      </c>
      <c r="D81" s="3">
        <v>0.42745097999999998</v>
      </c>
      <c r="E81" s="3">
        <v>1.2</v>
      </c>
      <c r="F81" s="3">
        <v>0.24</v>
      </c>
      <c r="G81" s="3">
        <v>0.56146788999999997</v>
      </c>
    </row>
    <row r="82" spans="1:7" ht="17" customHeight="1" x14ac:dyDescent="0.2">
      <c r="A82" s="2" t="s">
        <v>8</v>
      </c>
      <c r="B82" s="3">
        <v>40</v>
      </c>
      <c r="C82" s="3">
        <v>2.19</v>
      </c>
      <c r="D82" s="3">
        <v>0.42941175999999998</v>
      </c>
      <c r="E82" s="3">
        <v>1.45</v>
      </c>
      <c r="F82" s="3">
        <v>0.28999999999999998</v>
      </c>
      <c r="G82" s="3">
        <v>0.67534247000000003</v>
      </c>
    </row>
    <row r="83" spans="1:7" ht="17" customHeight="1" x14ac:dyDescent="0.2">
      <c r="A83" s="2" t="s">
        <v>8</v>
      </c>
      <c r="B83" s="3">
        <v>45</v>
      </c>
      <c r="C83" s="3">
        <v>2.2999999999999998</v>
      </c>
      <c r="D83" s="3">
        <v>0.45098039000000001</v>
      </c>
      <c r="E83" s="3">
        <v>1.08</v>
      </c>
      <c r="F83" s="3">
        <v>0.216</v>
      </c>
      <c r="G83" s="3">
        <v>0.47895652</v>
      </c>
    </row>
    <row r="84" spans="1:7" ht="17" customHeight="1" x14ac:dyDescent="0.2">
      <c r="A84" s="2" t="s">
        <v>8</v>
      </c>
      <c r="B84" s="3">
        <v>50</v>
      </c>
      <c r="C84" s="3">
        <v>2.42</v>
      </c>
      <c r="D84" s="3">
        <v>0.47450979999999998</v>
      </c>
      <c r="E84" s="3">
        <v>1.46</v>
      </c>
      <c r="F84" s="3">
        <v>0.29199999999999998</v>
      </c>
      <c r="G84" s="3">
        <v>0.61537189999999997</v>
      </c>
    </row>
    <row r="85" spans="1:7" ht="17" customHeight="1" x14ac:dyDescent="0.2">
      <c r="A85" s="2" t="s">
        <v>8</v>
      </c>
      <c r="B85" s="3">
        <v>55</v>
      </c>
      <c r="C85" s="3">
        <v>2.13</v>
      </c>
      <c r="D85" s="3">
        <v>0.41764706000000001</v>
      </c>
      <c r="E85" s="3">
        <v>1.19</v>
      </c>
      <c r="F85" s="3">
        <v>0.23799999999999999</v>
      </c>
      <c r="G85" s="3">
        <v>0.56985914999999998</v>
      </c>
    </row>
    <row r="86" spans="1:7" ht="17" customHeight="1" x14ac:dyDescent="0.2">
      <c r="A86" s="2" t="s">
        <v>8</v>
      </c>
      <c r="B86" s="3">
        <v>60</v>
      </c>
      <c r="C86" s="3">
        <v>2.31</v>
      </c>
      <c r="D86" s="3">
        <v>0.45294118</v>
      </c>
      <c r="E86" s="3">
        <v>1.41</v>
      </c>
      <c r="F86" s="3">
        <v>0.28199999999999997</v>
      </c>
      <c r="G86" s="3">
        <v>0.62259739999999997</v>
      </c>
    </row>
    <row r="87" spans="1:7" ht="17" customHeight="1" x14ac:dyDescent="0.2">
      <c r="A87" s="2" t="s">
        <v>8</v>
      </c>
      <c r="B87" s="3">
        <v>65</v>
      </c>
      <c r="C87" s="3">
        <v>2.2200000000000002</v>
      </c>
      <c r="D87" s="3">
        <v>0.43529412000000001</v>
      </c>
      <c r="E87" s="3">
        <v>1.32</v>
      </c>
      <c r="F87" s="3">
        <v>0.26400000000000001</v>
      </c>
      <c r="G87" s="3">
        <v>0.60648648999999999</v>
      </c>
    </row>
    <row r="88" spans="1:7" ht="17" customHeight="1" x14ac:dyDescent="0.2">
      <c r="A88" s="2" t="s">
        <v>8</v>
      </c>
      <c r="B88" s="3">
        <v>70</v>
      </c>
      <c r="C88" s="3">
        <v>2.36</v>
      </c>
      <c r="D88" s="3">
        <v>0.46274510000000002</v>
      </c>
      <c r="E88" s="3">
        <v>1.38</v>
      </c>
      <c r="F88" s="3">
        <v>0.27600000000000002</v>
      </c>
      <c r="G88" s="3">
        <v>0.59644067999999995</v>
      </c>
    </row>
    <row r="89" spans="1:7" ht="17" customHeight="1" x14ac:dyDescent="0.2">
      <c r="A89" s="2" t="s">
        <v>8</v>
      </c>
      <c r="B89" s="3">
        <v>75</v>
      </c>
      <c r="C89" s="3">
        <v>2.2799999999999998</v>
      </c>
      <c r="D89" s="3">
        <v>0.44705882000000002</v>
      </c>
      <c r="E89" s="3">
        <v>1.26</v>
      </c>
      <c r="F89" s="3">
        <v>0.252</v>
      </c>
      <c r="G89" s="3">
        <v>0.56368421000000002</v>
      </c>
    </row>
    <row r="90" spans="1:7" ht="17" customHeight="1" x14ac:dyDescent="0.2">
      <c r="A90" s="2" t="s">
        <v>8</v>
      </c>
      <c r="B90" s="3">
        <v>80</v>
      </c>
      <c r="C90" s="3">
        <v>2.14</v>
      </c>
      <c r="D90" s="3">
        <v>0.41960784000000001</v>
      </c>
      <c r="E90" s="3">
        <v>1.05</v>
      </c>
      <c r="F90" s="3">
        <v>0.21</v>
      </c>
      <c r="G90" s="3">
        <v>0.50046729000000001</v>
      </c>
    </row>
    <row r="91" spans="1:7" ht="17" customHeight="1" x14ac:dyDescent="0.2">
      <c r="A91" s="2" t="s">
        <v>8</v>
      </c>
      <c r="B91" s="3">
        <v>85</v>
      </c>
      <c r="C91" s="3">
        <v>2.33</v>
      </c>
      <c r="D91" s="3">
        <v>0.45686274999999998</v>
      </c>
      <c r="E91" s="3">
        <v>0.66</v>
      </c>
      <c r="F91" s="3">
        <v>0.13200000000000001</v>
      </c>
      <c r="G91" s="3">
        <v>0.28892704000000002</v>
      </c>
    </row>
    <row r="92" spans="1:7" ht="17" customHeight="1" x14ac:dyDescent="0.2">
      <c r="A92" s="2" t="s">
        <v>8</v>
      </c>
      <c r="B92" s="3">
        <v>90</v>
      </c>
      <c r="C92" s="3">
        <v>2.63</v>
      </c>
      <c r="D92" s="3">
        <v>0.51568627</v>
      </c>
      <c r="E92" s="3">
        <v>1.55</v>
      </c>
      <c r="F92" s="3">
        <v>0.31</v>
      </c>
      <c r="G92" s="3">
        <v>0.60114067999999998</v>
      </c>
    </row>
    <row r="93" spans="1:7" ht="17" customHeight="1" x14ac:dyDescent="0.2">
      <c r="A93" s="2" t="s">
        <v>8</v>
      </c>
      <c r="B93" s="3">
        <v>95</v>
      </c>
      <c r="C93" s="3">
        <v>2.66</v>
      </c>
      <c r="D93" s="3">
        <v>0.52156862999999998</v>
      </c>
      <c r="E93" s="3">
        <v>1.48</v>
      </c>
      <c r="F93" s="3">
        <v>0.29599999999999999</v>
      </c>
      <c r="G93" s="3">
        <v>0.56751879999999999</v>
      </c>
    </row>
    <row r="94" spans="1:7" ht="17" customHeight="1" x14ac:dyDescent="0.2">
      <c r="A94" s="2" t="s">
        <v>8</v>
      </c>
      <c r="B94" s="3">
        <v>100</v>
      </c>
      <c r="C94" s="3">
        <v>2.1800000000000002</v>
      </c>
      <c r="D94" s="3">
        <v>0.42745097999999998</v>
      </c>
      <c r="E94" s="3">
        <v>1.41</v>
      </c>
      <c r="F94" s="3">
        <v>0.28199999999999997</v>
      </c>
      <c r="G94" s="3">
        <v>0.65972476999999996</v>
      </c>
    </row>
    <row r="95" spans="1:7" ht="17" customHeight="1" x14ac:dyDescent="0.2">
      <c r="A95" s="2" t="s">
        <v>8</v>
      </c>
      <c r="B95" s="3">
        <v>105</v>
      </c>
      <c r="C95" s="3">
        <v>2.48</v>
      </c>
      <c r="D95" s="3">
        <v>0.48627450999999999</v>
      </c>
      <c r="E95" s="3">
        <v>1.51</v>
      </c>
      <c r="F95" s="3">
        <v>0.30199999999999999</v>
      </c>
      <c r="G95" s="3">
        <v>0.62104839000000001</v>
      </c>
    </row>
    <row r="96" spans="1:7" ht="17" customHeight="1" x14ac:dyDescent="0.2">
      <c r="A96" s="2" t="s">
        <v>8</v>
      </c>
      <c r="B96" s="3">
        <v>110</v>
      </c>
      <c r="C96" s="3">
        <v>2.36</v>
      </c>
      <c r="D96" s="3">
        <v>0.46274510000000002</v>
      </c>
      <c r="E96" s="3">
        <v>0.9</v>
      </c>
      <c r="F96" s="3">
        <v>0.18</v>
      </c>
      <c r="G96" s="3">
        <v>0.38898305</v>
      </c>
    </row>
    <row r="97" spans="1:7" ht="17" customHeight="1" x14ac:dyDescent="0.2">
      <c r="A97" s="2" t="s">
        <v>8</v>
      </c>
      <c r="B97" s="3">
        <v>115</v>
      </c>
      <c r="C97" s="3">
        <v>2.09</v>
      </c>
      <c r="D97" s="3">
        <v>0.40980391999999999</v>
      </c>
      <c r="E97" s="3">
        <v>0.66</v>
      </c>
      <c r="F97" s="3">
        <v>0.13200000000000001</v>
      </c>
      <c r="G97" s="3">
        <v>0.32210526</v>
      </c>
    </row>
    <row r="98" spans="1:7" ht="17" customHeight="1" x14ac:dyDescent="0.2">
      <c r="A98" s="2" t="s">
        <v>8</v>
      </c>
      <c r="B98" s="3">
        <v>120</v>
      </c>
      <c r="C98" s="3">
        <v>2.5499999999999998</v>
      </c>
      <c r="D98" s="3">
        <v>0.5</v>
      </c>
      <c r="E98" s="3">
        <v>1.45</v>
      </c>
      <c r="F98" s="3">
        <v>0.28999999999999998</v>
      </c>
      <c r="G98" s="3">
        <v>0.57999999999999996</v>
      </c>
    </row>
    <row r="99" spans="1:7" ht="17" customHeight="1" x14ac:dyDescent="0.2">
      <c r="A99" s="2" t="s">
        <v>8</v>
      </c>
      <c r="B99" s="3">
        <v>125</v>
      </c>
      <c r="C99" s="3">
        <v>2.68</v>
      </c>
      <c r="D99" s="3">
        <v>0.52549020000000002</v>
      </c>
      <c r="E99" s="3">
        <v>1.18</v>
      </c>
      <c r="F99" s="3">
        <v>0.23599999999999999</v>
      </c>
      <c r="G99" s="3">
        <v>0.44910447999999997</v>
      </c>
    </row>
    <row r="100" spans="1:7" ht="17" customHeight="1" x14ac:dyDescent="0.2">
      <c r="A100" s="2" t="s">
        <v>8</v>
      </c>
      <c r="B100" s="3">
        <v>130</v>
      </c>
      <c r="C100" s="3">
        <v>2.6</v>
      </c>
      <c r="D100" s="3">
        <v>0.50980391999999997</v>
      </c>
      <c r="E100" s="3">
        <v>0.71</v>
      </c>
      <c r="F100" s="3">
        <v>0.14199999999999999</v>
      </c>
      <c r="G100" s="3">
        <v>0.27853845999999999</v>
      </c>
    </row>
    <row r="101" spans="1:7" ht="17" customHeight="1" x14ac:dyDescent="0.2">
      <c r="A101" s="2" t="s">
        <v>8</v>
      </c>
      <c r="B101" s="3">
        <v>135</v>
      </c>
      <c r="C101" s="3">
        <v>2.73</v>
      </c>
      <c r="D101" s="3">
        <v>0.53529411999999998</v>
      </c>
      <c r="E101" s="3">
        <v>0.64</v>
      </c>
      <c r="F101" s="3">
        <v>0.128</v>
      </c>
      <c r="G101" s="3">
        <v>0.23912088000000001</v>
      </c>
    </row>
    <row r="102" spans="1:7" ht="17" customHeight="1" x14ac:dyDescent="0.2">
      <c r="A102" s="2" t="s">
        <v>8</v>
      </c>
      <c r="B102" s="3">
        <v>140</v>
      </c>
      <c r="C102" s="3">
        <v>2.54</v>
      </c>
      <c r="D102" s="3">
        <v>0.49803922</v>
      </c>
      <c r="E102" s="3">
        <v>1.5</v>
      </c>
      <c r="F102" s="3">
        <v>0.3</v>
      </c>
      <c r="G102" s="3">
        <v>0.60236219999999996</v>
      </c>
    </row>
    <row r="103" spans="1:7" ht="17" customHeight="1" x14ac:dyDescent="0.2">
      <c r="A103" s="2" t="s">
        <v>8</v>
      </c>
      <c r="B103" s="3">
        <v>145</v>
      </c>
      <c r="C103" s="3">
        <v>2.69</v>
      </c>
      <c r="D103" s="3">
        <v>0.52745098000000001</v>
      </c>
      <c r="E103" s="3">
        <v>1.53</v>
      </c>
      <c r="F103" s="3">
        <v>0.30599999999999999</v>
      </c>
      <c r="G103" s="3">
        <v>0.58014869999999996</v>
      </c>
    </row>
    <row r="104" spans="1:7" ht="17" customHeight="1" x14ac:dyDescent="0.2">
      <c r="A104" s="2" t="s">
        <v>8</v>
      </c>
      <c r="B104" s="3">
        <v>150</v>
      </c>
      <c r="C104" s="3">
        <v>2.46</v>
      </c>
      <c r="D104" s="3">
        <v>0.48235294000000001</v>
      </c>
      <c r="E104" s="3">
        <v>0.94</v>
      </c>
      <c r="F104" s="3">
        <v>0.188</v>
      </c>
      <c r="G104" s="3">
        <v>0.38975609999999999</v>
      </c>
    </row>
    <row r="105" spans="1:7" ht="17" customHeight="1" x14ac:dyDescent="0.2">
      <c r="A105" s="2" t="s">
        <v>8</v>
      </c>
      <c r="B105" s="3">
        <v>155</v>
      </c>
      <c r="C105" s="3">
        <v>2.58</v>
      </c>
      <c r="D105" s="3">
        <v>0.50588235000000004</v>
      </c>
      <c r="E105" s="3">
        <v>1.52</v>
      </c>
      <c r="F105" s="3">
        <v>0.30399999999999999</v>
      </c>
      <c r="G105" s="3">
        <v>0.60093023000000001</v>
      </c>
    </row>
    <row r="106" spans="1:7" ht="17" customHeight="1" x14ac:dyDescent="0.2">
      <c r="A106" s="2" t="s">
        <v>8</v>
      </c>
      <c r="B106" s="3">
        <v>160</v>
      </c>
      <c r="C106" s="3">
        <v>2.4</v>
      </c>
      <c r="D106" s="3">
        <v>0.47058823999999999</v>
      </c>
      <c r="E106" s="3">
        <v>1.48</v>
      </c>
      <c r="F106" s="3">
        <v>0.29599999999999999</v>
      </c>
      <c r="G106" s="3">
        <v>0.629</v>
      </c>
    </row>
    <row r="107" spans="1:7" ht="17" customHeight="1" x14ac:dyDescent="0.2">
      <c r="A107" s="2" t="s">
        <v>8</v>
      </c>
      <c r="B107" s="3">
        <v>165</v>
      </c>
      <c r="C107" s="3">
        <v>2.4900000000000002</v>
      </c>
      <c r="D107" s="3">
        <v>0.48823528999999999</v>
      </c>
      <c r="E107" s="3">
        <v>1.52</v>
      </c>
      <c r="F107" s="3">
        <v>0.30399999999999999</v>
      </c>
      <c r="G107" s="3">
        <v>0.62265060000000005</v>
      </c>
    </row>
    <row r="108" spans="1:7" ht="17" customHeight="1" x14ac:dyDescent="0.2">
      <c r="A108" s="2" t="s">
        <v>8</v>
      </c>
      <c r="B108" s="3">
        <v>170</v>
      </c>
      <c r="C108" s="3">
        <v>2.72</v>
      </c>
      <c r="D108" s="3">
        <v>0.53333333000000005</v>
      </c>
      <c r="E108" s="3">
        <v>1.5</v>
      </c>
      <c r="F108" s="3">
        <v>0.3</v>
      </c>
      <c r="G108" s="3">
        <v>0.5625</v>
      </c>
    </row>
    <row r="109" spans="1:7" ht="17" customHeight="1" x14ac:dyDescent="0.2">
      <c r="A109" s="2" t="s">
        <v>8</v>
      </c>
      <c r="B109" s="3">
        <v>175</v>
      </c>
      <c r="C109" s="3">
        <v>2.48</v>
      </c>
      <c r="D109" s="3">
        <v>0.48627450999999999</v>
      </c>
      <c r="E109" s="3">
        <v>1.34</v>
      </c>
      <c r="F109" s="3">
        <v>0.26800000000000002</v>
      </c>
      <c r="G109" s="3">
        <v>0.55112903000000002</v>
      </c>
    </row>
    <row r="110" spans="1:7" ht="17" customHeight="1" x14ac:dyDescent="0.2">
      <c r="A110" s="2" t="s">
        <v>8</v>
      </c>
      <c r="B110" s="3">
        <v>180</v>
      </c>
      <c r="C110" s="3">
        <v>2.66</v>
      </c>
      <c r="D110" s="3">
        <v>0.52156862999999998</v>
      </c>
      <c r="E110" s="3">
        <v>1.52</v>
      </c>
      <c r="F110" s="3">
        <v>0.30399999999999999</v>
      </c>
      <c r="G110" s="3">
        <v>0.58285714</v>
      </c>
    </row>
    <row r="111" spans="1:7" ht="17" customHeight="1" x14ac:dyDescent="0.2">
      <c r="A111" s="2" t="s">
        <v>8</v>
      </c>
      <c r="B111" s="3">
        <v>185</v>
      </c>
      <c r="C111" s="3">
        <v>2.58</v>
      </c>
      <c r="D111" s="3">
        <v>0.50588235000000004</v>
      </c>
      <c r="E111" s="3">
        <v>1.52</v>
      </c>
      <c r="F111" s="3">
        <v>0.30399999999999999</v>
      </c>
      <c r="G111" s="3">
        <v>0.60093023000000001</v>
      </c>
    </row>
    <row r="112" spans="1:7" ht="17" customHeight="1" x14ac:dyDescent="0.2">
      <c r="A112" s="2" t="s">
        <v>8</v>
      </c>
      <c r="B112" s="3">
        <v>190</v>
      </c>
      <c r="C112" s="3">
        <v>2.64</v>
      </c>
      <c r="D112" s="3">
        <v>0.51764706000000005</v>
      </c>
      <c r="E112" s="3">
        <v>1.56</v>
      </c>
      <c r="F112" s="3">
        <v>0.312</v>
      </c>
      <c r="G112" s="3">
        <v>0.60272727000000004</v>
      </c>
    </row>
    <row r="113" spans="1:7" ht="17" customHeight="1" x14ac:dyDescent="0.2">
      <c r="A113" s="2" t="s">
        <v>8</v>
      </c>
      <c r="B113" s="3">
        <v>195</v>
      </c>
      <c r="C113" s="3">
        <v>2.61</v>
      </c>
      <c r="D113" s="3">
        <v>0.51176471000000001</v>
      </c>
      <c r="E113" s="3">
        <v>1.61</v>
      </c>
      <c r="F113" s="3">
        <v>0.32200000000000001</v>
      </c>
      <c r="G113" s="3">
        <v>0.62919539999999996</v>
      </c>
    </row>
    <row r="114" spans="1:7" ht="17" customHeight="1" x14ac:dyDescent="0.2">
      <c r="A114" s="2" t="s">
        <v>8</v>
      </c>
      <c r="B114" s="3">
        <v>200</v>
      </c>
      <c r="C114" s="3">
        <v>2.81</v>
      </c>
      <c r="D114" s="3">
        <v>0.55098038999999999</v>
      </c>
      <c r="E114" s="3">
        <v>1.6</v>
      </c>
      <c r="F114" s="3">
        <v>0.32</v>
      </c>
      <c r="G114" s="3">
        <v>0.58078291999999998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showGridLines="0" workbookViewId="0"/>
  </sheetViews>
  <sheetFormatPr baseColWidth="10" defaultColWidth="10.83203125" defaultRowHeight="16" customHeight="1" x14ac:dyDescent="0.2"/>
  <cols>
    <col min="1" max="6" width="10.83203125" style="14" customWidth="1"/>
    <col min="7" max="7" width="20.1640625" style="14" customWidth="1"/>
    <col min="8" max="8" width="10.83203125" style="14" customWidth="1"/>
    <col min="9" max="16384" width="10.83203125" style="14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1.61</v>
      </c>
      <c r="D2" s="3">
        <f t="shared" ref="D2:D26" si="0">C2/5.1</f>
        <v>0.31568627450980397</v>
      </c>
      <c r="E2" s="3">
        <v>1.02</v>
      </c>
      <c r="F2" s="3">
        <f t="shared" ref="F2:F42" si="1">E2/5</f>
        <v>0.20400000000000001</v>
      </c>
      <c r="G2" s="3">
        <f t="shared" ref="G2:G42" si="2">F2/D2</f>
        <v>0.64621118012422352</v>
      </c>
    </row>
    <row r="3" spans="1:7" ht="17" customHeight="1" x14ac:dyDescent="0.2">
      <c r="A3" s="2" t="s">
        <v>7</v>
      </c>
      <c r="B3" s="3">
        <v>5</v>
      </c>
      <c r="C3" s="3">
        <v>1.58</v>
      </c>
      <c r="D3" s="3">
        <f t="shared" si="0"/>
        <v>0.30980392156862746</v>
      </c>
      <c r="E3" s="3">
        <v>1.01</v>
      </c>
      <c r="F3" s="3">
        <f t="shared" si="1"/>
        <v>0.20200000000000001</v>
      </c>
      <c r="G3" s="3">
        <f t="shared" si="2"/>
        <v>0.65202531645569617</v>
      </c>
    </row>
    <row r="4" spans="1:7" ht="17" customHeight="1" x14ac:dyDescent="0.2">
      <c r="A4" s="2" t="s">
        <v>7</v>
      </c>
      <c r="B4" s="3">
        <v>10</v>
      </c>
      <c r="C4" s="3">
        <v>1.58</v>
      </c>
      <c r="D4" s="3">
        <f t="shared" si="0"/>
        <v>0.30980392156862746</v>
      </c>
      <c r="E4" s="3">
        <v>0.93</v>
      </c>
      <c r="F4" s="3">
        <f t="shared" si="1"/>
        <v>0.186</v>
      </c>
      <c r="G4" s="3">
        <f t="shared" si="2"/>
        <v>0.60037974683544304</v>
      </c>
    </row>
    <row r="5" spans="1:7" ht="17" customHeight="1" x14ac:dyDescent="0.2">
      <c r="A5" s="2" t="s">
        <v>7</v>
      </c>
      <c r="B5" s="3">
        <v>15</v>
      </c>
      <c r="C5" s="3">
        <v>1.6</v>
      </c>
      <c r="D5" s="3">
        <f t="shared" si="0"/>
        <v>0.31372549019607848</v>
      </c>
      <c r="E5" s="3">
        <v>0.88</v>
      </c>
      <c r="F5" s="3">
        <f t="shared" si="1"/>
        <v>0.17599999999999999</v>
      </c>
      <c r="G5" s="3">
        <f t="shared" si="2"/>
        <v>0.56099999999999983</v>
      </c>
    </row>
    <row r="6" spans="1:7" ht="17" customHeight="1" x14ac:dyDescent="0.2">
      <c r="A6" s="2" t="s">
        <v>7</v>
      </c>
      <c r="B6" s="3">
        <v>20</v>
      </c>
      <c r="C6" s="3">
        <v>1.6</v>
      </c>
      <c r="D6" s="3">
        <f t="shared" si="0"/>
        <v>0.31372549019607848</v>
      </c>
      <c r="E6" s="3">
        <v>0.96</v>
      </c>
      <c r="F6" s="3">
        <f t="shared" si="1"/>
        <v>0.192</v>
      </c>
      <c r="G6" s="3">
        <f t="shared" si="2"/>
        <v>0.61199999999999988</v>
      </c>
    </row>
    <row r="7" spans="1:7" ht="17" customHeight="1" x14ac:dyDescent="0.2">
      <c r="A7" s="2" t="s">
        <v>7</v>
      </c>
      <c r="B7" s="3">
        <v>25</v>
      </c>
      <c r="C7" s="3">
        <v>1.58</v>
      </c>
      <c r="D7" s="3">
        <f t="shared" si="0"/>
        <v>0.30980392156862746</v>
      </c>
      <c r="E7" s="3">
        <v>0.78</v>
      </c>
      <c r="F7" s="3">
        <f t="shared" si="1"/>
        <v>0.156</v>
      </c>
      <c r="G7" s="3">
        <f t="shared" si="2"/>
        <v>0.50354430379746828</v>
      </c>
    </row>
    <row r="8" spans="1:7" ht="17" customHeight="1" x14ac:dyDescent="0.2">
      <c r="A8" s="2" t="s">
        <v>7</v>
      </c>
      <c r="B8" s="3">
        <v>30</v>
      </c>
      <c r="C8" s="3">
        <v>1.55</v>
      </c>
      <c r="D8" s="3">
        <f t="shared" si="0"/>
        <v>0.30392156862745101</v>
      </c>
      <c r="E8" s="3">
        <v>0.73</v>
      </c>
      <c r="F8" s="3">
        <f t="shared" si="1"/>
        <v>0.14599999999999999</v>
      </c>
      <c r="G8" s="3">
        <f t="shared" si="2"/>
        <v>0.48038709677419345</v>
      </c>
    </row>
    <row r="9" spans="1:7" ht="17" customHeight="1" x14ac:dyDescent="0.2">
      <c r="A9" s="2" t="s">
        <v>7</v>
      </c>
      <c r="B9" s="3">
        <v>35</v>
      </c>
      <c r="C9" s="3">
        <v>1.54</v>
      </c>
      <c r="D9" s="3">
        <f t="shared" si="0"/>
        <v>0.30196078431372553</v>
      </c>
      <c r="E9" s="3">
        <v>0.98</v>
      </c>
      <c r="F9" s="3">
        <f t="shared" si="1"/>
        <v>0.19600000000000001</v>
      </c>
      <c r="G9" s="3">
        <f t="shared" si="2"/>
        <v>0.64909090909090905</v>
      </c>
    </row>
    <row r="10" spans="1:7" ht="17" customHeight="1" x14ac:dyDescent="0.2">
      <c r="A10" s="2" t="s">
        <v>7</v>
      </c>
      <c r="B10" s="3">
        <v>40</v>
      </c>
      <c r="C10" s="3">
        <v>1.52</v>
      </c>
      <c r="D10" s="3">
        <f t="shared" si="0"/>
        <v>0.29803921568627456</v>
      </c>
      <c r="E10" s="3">
        <v>0.97</v>
      </c>
      <c r="F10" s="3">
        <f t="shared" si="1"/>
        <v>0.19400000000000001</v>
      </c>
      <c r="G10" s="3">
        <f t="shared" si="2"/>
        <v>0.65092105263157884</v>
      </c>
    </row>
    <row r="11" spans="1:7" ht="17" customHeight="1" x14ac:dyDescent="0.2">
      <c r="A11" s="2" t="s">
        <v>7</v>
      </c>
      <c r="B11" s="3">
        <v>45</v>
      </c>
      <c r="C11" s="3">
        <v>1.54</v>
      </c>
      <c r="D11" s="3">
        <f t="shared" si="0"/>
        <v>0.30196078431372553</v>
      </c>
      <c r="E11" s="3">
        <v>0.92</v>
      </c>
      <c r="F11" s="3">
        <f t="shared" si="1"/>
        <v>0.184</v>
      </c>
      <c r="G11" s="3">
        <f t="shared" si="2"/>
        <v>0.60935064935064931</v>
      </c>
    </row>
    <row r="12" spans="1:7" ht="17" customHeight="1" x14ac:dyDescent="0.2">
      <c r="A12" s="2" t="s">
        <v>7</v>
      </c>
      <c r="B12" s="3">
        <v>50</v>
      </c>
      <c r="C12" s="3">
        <v>1.53</v>
      </c>
      <c r="D12" s="3">
        <f t="shared" si="0"/>
        <v>0.30000000000000004</v>
      </c>
      <c r="E12" s="3">
        <v>0.81</v>
      </c>
      <c r="F12" s="3">
        <f t="shared" si="1"/>
        <v>0.16200000000000001</v>
      </c>
      <c r="G12" s="3">
        <f t="shared" si="2"/>
        <v>0.53999999999999992</v>
      </c>
    </row>
    <row r="13" spans="1:7" ht="17" customHeight="1" x14ac:dyDescent="0.2">
      <c r="A13" s="2" t="s">
        <v>7</v>
      </c>
      <c r="B13" s="3">
        <v>55</v>
      </c>
      <c r="C13" s="3">
        <v>1.53</v>
      </c>
      <c r="D13" s="3">
        <f t="shared" si="0"/>
        <v>0.30000000000000004</v>
      </c>
      <c r="E13" s="3">
        <v>0.82</v>
      </c>
      <c r="F13" s="3">
        <f t="shared" si="1"/>
        <v>0.16399999999999998</v>
      </c>
      <c r="G13" s="3">
        <f t="shared" si="2"/>
        <v>0.54666666666666652</v>
      </c>
    </row>
    <row r="14" spans="1:7" ht="17" customHeight="1" x14ac:dyDescent="0.2">
      <c r="A14" s="2" t="s">
        <v>7</v>
      </c>
      <c r="B14" s="3">
        <v>60</v>
      </c>
      <c r="C14" s="3">
        <v>1.53</v>
      </c>
      <c r="D14" s="3">
        <f t="shared" si="0"/>
        <v>0.30000000000000004</v>
      </c>
      <c r="E14" s="3">
        <v>0.91</v>
      </c>
      <c r="F14" s="3">
        <f t="shared" si="1"/>
        <v>0.182</v>
      </c>
      <c r="G14" s="3">
        <f t="shared" si="2"/>
        <v>0.60666666666666658</v>
      </c>
    </row>
    <row r="15" spans="1:7" ht="17" customHeight="1" x14ac:dyDescent="0.2">
      <c r="A15" s="2" t="s">
        <v>7</v>
      </c>
      <c r="B15" s="3">
        <v>65</v>
      </c>
      <c r="C15" s="3">
        <v>1.52</v>
      </c>
      <c r="D15" s="3">
        <f t="shared" si="0"/>
        <v>0.29803921568627456</v>
      </c>
      <c r="E15" s="3">
        <v>0.96</v>
      </c>
      <c r="F15" s="3">
        <f t="shared" si="1"/>
        <v>0.192</v>
      </c>
      <c r="G15" s="3">
        <f t="shared" si="2"/>
        <v>0.64421052631578934</v>
      </c>
    </row>
    <row r="16" spans="1:7" ht="17" customHeight="1" x14ac:dyDescent="0.2">
      <c r="A16" s="2" t="s">
        <v>7</v>
      </c>
      <c r="B16" s="3">
        <v>70</v>
      </c>
      <c r="C16" s="3">
        <v>1.52</v>
      </c>
      <c r="D16" s="3">
        <f t="shared" si="0"/>
        <v>0.29803921568627456</v>
      </c>
      <c r="E16" s="3">
        <v>0.83</v>
      </c>
      <c r="F16" s="3">
        <f t="shared" si="1"/>
        <v>0.16599999999999998</v>
      </c>
      <c r="G16" s="3">
        <f t="shared" si="2"/>
        <v>0.55697368421052618</v>
      </c>
    </row>
    <row r="17" spans="1:7" ht="17" customHeight="1" x14ac:dyDescent="0.2">
      <c r="A17" s="2" t="s">
        <v>7</v>
      </c>
      <c r="B17" s="3">
        <v>75</v>
      </c>
      <c r="C17" s="3">
        <v>1.53</v>
      </c>
      <c r="D17" s="3">
        <f t="shared" si="0"/>
        <v>0.30000000000000004</v>
      </c>
      <c r="E17" s="3">
        <v>0.96</v>
      </c>
      <c r="F17" s="3">
        <f t="shared" si="1"/>
        <v>0.192</v>
      </c>
      <c r="G17" s="3">
        <f t="shared" si="2"/>
        <v>0.6399999999999999</v>
      </c>
    </row>
    <row r="18" spans="1:7" ht="17" customHeight="1" x14ac:dyDescent="0.2">
      <c r="A18" s="2" t="s">
        <v>7</v>
      </c>
      <c r="B18" s="3">
        <v>80</v>
      </c>
      <c r="C18" s="3">
        <v>1.54</v>
      </c>
      <c r="D18" s="3">
        <f t="shared" si="0"/>
        <v>0.30196078431372553</v>
      </c>
      <c r="E18" s="3">
        <v>0.94</v>
      </c>
      <c r="F18" s="3">
        <f t="shared" si="1"/>
        <v>0.188</v>
      </c>
      <c r="G18" s="3">
        <f t="shared" si="2"/>
        <v>0.62259740259740248</v>
      </c>
    </row>
    <row r="19" spans="1:7" ht="17" customHeight="1" x14ac:dyDescent="0.2">
      <c r="A19" s="2" t="s">
        <v>7</v>
      </c>
      <c r="B19" s="3">
        <v>85</v>
      </c>
      <c r="C19" s="3">
        <v>1.54</v>
      </c>
      <c r="D19" s="3">
        <f t="shared" si="0"/>
        <v>0.30196078431372553</v>
      </c>
      <c r="E19" s="3">
        <v>0.43</v>
      </c>
      <c r="F19" s="3">
        <f t="shared" si="1"/>
        <v>8.5999999999999993E-2</v>
      </c>
      <c r="G19" s="3">
        <f t="shared" si="2"/>
        <v>0.28480519480519473</v>
      </c>
    </row>
    <row r="20" spans="1:7" ht="17" customHeight="1" x14ac:dyDescent="0.2">
      <c r="A20" s="2" t="s">
        <v>7</v>
      </c>
      <c r="B20" s="3">
        <v>90</v>
      </c>
      <c r="C20" s="3">
        <v>1.57</v>
      </c>
      <c r="D20" s="3">
        <f t="shared" si="0"/>
        <v>0.30784313725490198</v>
      </c>
      <c r="E20" s="3">
        <v>0.5</v>
      </c>
      <c r="F20" s="3">
        <f t="shared" si="1"/>
        <v>0.1</v>
      </c>
      <c r="G20" s="3">
        <f t="shared" si="2"/>
        <v>0.32484076433121017</v>
      </c>
    </row>
    <row r="21" spans="1:7" ht="17" customHeight="1" x14ac:dyDescent="0.2">
      <c r="A21" s="2" t="s">
        <v>7</v>
      </c>
      <c r="B21" s="3">
        <v>95</v>
      </c>
      <c r="C21" s="3">
        <v>1.56</v>
      </c>
      <c r="D21" s="3">
        <f t="shared" si="0"/>
        <v>0.30588235294117649</v>
      </c>
      <c r="E21" s="3">
        <v>0.51</v>
      </c>
      <c r="F21" s="3">
        <f t="shared" si="1"/>
        <v>0.10200000000000001</v>
      </c>
      <c r="G21" s="3">
        <f t="shared" si="2"/>
        <v>0.33346153846153848</v>
      </c>
    </row>
    <row r="22" spans="1:7" ht="17" customHeight="1" x14ac:dyDescent="0.2">
      <c r="A22" s="2" t="s">
        <v>7</v>
      </c>
      <c r="B22" s="3">
        <v>100</v>
      </c>
      <c r="C22" s="3">
        <v>1.56</v>
      </c>
      <c r="D22" s="3">
        <f t="shared" si="0"/>
        <v>0.30588235294117649</v>
      </c>
      <c r="E22" s="3">
        <v>0.9</v>
      </c>
      <c r="F22" s="3">
        <f t="shared" si="1"/>
        <v>0.18</v>
      </c>
      <c r="G22" s="3">
        <f t="shared" si="2"/>
        <v>0.58846153846153837</v>
      </c>
    </row>
    <row r="23" spans="1:7" ht="17" customHeight="1" x14ac:dyDescent="0.2">
      <c r="A23" s="2" t="s">
        <v>7</v>
      </c>
      <c r="B23" s="3">
        <v>105</v>
      </c>
      <c r="C23" s="3">
        <v>1.56</v>
      </c>
      <c r="D23" s="3">
        <f t="shared" si="0"/>
        <v>0.30588235294117649</v>
      </c>
      <c r="E23" s="3">
        <v>0.91</v>
      </c>
      <c r="F23" s="3">
        <f t="shared" si="1"/>
        <v>0.182</v>
      </c>
      <c r="G23" s="3">
        <f t="shared" si="2"/>
        <v>0.59499999999999997</v>
      </c>
    </row>
    <row r="24" spans="1:7" ht="17" customHeight="1" x14ac:dyDescent="0.2">
      <c r="A24" s="2" t="s">
        <v>7</v>
      </c>
      <c r="B24" s="3">
        <v>110</v>
      </c>
      <c r="C24" s="3">
        <v>1.54</v>
      </c>
      <c r="D24" s="3">
        <f t="shared" si="0"/>
        <v>0.30196078431372553</v>
      </c>
      <c r="E24" s="3">
        <v>0.93</v>
      </c>
      <c r="F24" s="3">
        <f t="shared" si="1"/>
        <v>0.186</v>
      </c>
      <c r="G24" s="3">
        <f t="shared" si="2"/>
        <v>0.61597402597402584</v>
      </c>
    </row>
    <row r="25" spans="1:7" ht="17" customHeight="1" x14ac:dyDescent="0.2">
      <c r="A25" s="2" t="s">
        <v>7</v>
      </c>
      <c r="B25" s="3">
        <v>115</v>
      </c>
      <c r="C25" s="3">
        <v>1.53</v>
      </c>
      <c r="D25" s="3">
        <f t="shared" si="0"/>
        <v>0.30000000000000004</v>
      </c>
      <c r="E25" s="3">
        <v>0.97</v>
      </c>
      <c r="F25" s="3">
        <f t="shared" si="1"/>
        <v>0.19400000000000001</v>
      </c>
      <c r="G25" s="3">
        <f t="shared" si="2"/>
        <v>0.64666666666666661</v>
      </c>
    </row>
    <row r="26" spans="1:7" ht="17" customHeight="1" x14ac:dyDescent="0.2">
      <c r="A26" s="2" t="s">
        <v>7</v>
      </c>
      <c r="B26" s="3">
        <v>120</v>
      </c>
      <c r="C26" s="3">
        <v>1.52</v>
      </c>
      <c r="D26" s="3">
        <f t="shared" si="0"/>
        <v>0.29803921568627456</v>
      </c>
      <c r="E26" s="3">
        <v>1</v>
      </c>
      <c r="F26" s="3">
        <f t="shared" si="1"/>
        <v>0.2</v>
      </c>
      <c r="G26" s="3">
        <f t="shared" si="2"/>
        <v>0.67105263157894735</v>
      </c>
    </row>
    <row r="27" spans="1:7" ht="17" customHeight="1" x14ac:dyDescent="0.2">
      <c r="A27" s="2" t="s">
        <v>7</v>
      </c>
      <c r="B27" s="3">
        <v>125</v>
      </c>
      <c r="C27" s="3">
        <v>1.54</v>
      </c>
      <c r="D27" s="3">
        <f>C26/5.1</f>
        <v>0.29803921568627456</v>
      </c>
      <c r="E27" s="3">
        <v>0.92</v>
      </c>
      <c r="F27" s="3">
        <f t="shared" si="1"/>
        <v>0.184</v>
      </c>
      <c r="G27" s="3">
        <f t="shared" si="2"/>
        <v>0.61736842105263146</v>
      </c>
    </row>
    <row r="28" spans="1:7" ht="17" customHeight="1" x14ac:dyDescent="0.2">
      <c r="A28" s="2" t="s">
        <v>7</v>
      </c>
      <c r="B28" s="3">
        <v>130</v>
      </c>
      <c r="C28" s="3">
        <v>1.56</v>
      </c>
      <c r="D28" s="3">
        <f>C27/5.1</f>
        <v>0.30196078431372553</v>
      </c>
      <c r="E28" s="3">
        <v>0.93</v>
      </c>
      <c r="F28" s="3">
        <f t="shared" si="1"/>
        <v>0.186</v>
      </c>
      <c r="G28" s="3">
        <f t="shared" si="2"/>
        <v>0.61597402597402584</v>
      </c>
    </row>
    <row r="29" spans="1:7" ht="17" customHeight="1" x14ac:dyDescent="0.2">
      <c r="A29" s="2" t="s">
        <v>7</v>
      </c>
      <c r="B29" s="3">
        <v>135</v>
      </c>
      <c r="C29" s="3">
        <v>1.58</v>
      </c>
      <c r="D29" s="3">
        <f>C28/5.1</f>
        <v>0.30588235294117649</v>
      </c>
      <c r="E29" s="3">
        <v>0.51</v>
      </c>
      <c r="F29" s="3">
        <f t="shared" si="1"/>
        <v>0.10200000000000001</v>
      </c>
      <c r="G29" s="3">
        <f t="shared" si="2"/>
        <v>0.33346153846153848</v>
      </c>
    </row>
    <row r="30" spans="1:7" ht="17" customHeight="1" x14ac:dyDescent="0.2">
      <c r="A30" s="2" t="s">
        <v>7</v>
      </c>
      <c r="B30" s="3">
        <v>140</v>
      </c>
      <c r="C30" s="3">
        <v>1.62</v>
      </c>
      <c r="D30" s="3">
        <f>C29/5.1</f>
        <v>0.30980392156862746</v>
      </c>
      <c r="E30" s="3">
        <v>1.02</v>
      </c>
      <c r="F30" s="3">
        <f t="shared" si="1"/>
        <v>0.20400000000000001</v>
      </c>
      <c r="G30" s="3">
        <f t="shared" si="2"/>
        <v>0.65848101265822789</v>
      </c>
    </row>
    <row r="31" spans="1:7" ht="17" customHeight="1" x14ac:dyDescent="0.2">
      <c r="A31" s="2" t="s">
        <v>7</v>
      </c>
      <c r="B31" s="3">
        <v>145</v>
      </c>
      <c r="C31" s="3">
        <v>1.63</v>
      </c>
      <c r="D31" s="3">
        <f>C30/5.1</f>
        <v>0.31764705882352945</v>
      </c>
      <c r="E31" s="3">
        <v>0.42</v>
      </c>
      <c r="F31" s="3">
        <f t="shared" si="1"/>
        <v>8.3999999999999991E-2</v>
      </c>
      <c r="G31" s="3">
        <f t="shared" si="2"/>
        <v>0.26444444444444437</v>
      </c>
    </row>
    <row r="32" spans="1:7" ht="17" customHeight="1" x14ac:dyDescent="0.2">
      <c r="A32" s="2" t="s">
        <v>7</v>
      </c>
      <c r="B32" s="3">
        <v>150</v>
      </c>
      <c r="C32" s="3">
        <v>1.66</v>
      </c>
      <c r="D32" s="3">
        <f t="shared" ref="D32:D42" si="3">C32/5.1</f>
        <v>0.32549019607843138</v>
      </c>
      <c r="E32" s="3">
        <v>0.5</v>
      </c>
      <c r="F32" s="3">
        <f t="shared" si="1"/>
        <v>0.1</v>
      </c>
      <c r="G32" s="3">
        <f t="shared" si="2"/>
        <v>0.30722891566265059</v>
      </c>
    </row>
    <row r="33" spans="1:7" ht="17" customHeight="1" x14ac:dyDescent="0.2">
      <c r="A33" s="2" t="s">
        <v>7</v>
      </c>
      <c r="B33" s="3">
        <v>155</v>
      </c>
      <c r="C33" s="3">
        <v>1.64</v>
      </c>
      <c r="D33" s="3">
        <f t="shared" si="3"/>
        <v>0.32156862745098042</v>
      </c>
      <c r="E33" s="3">
        <v>1.04</v>
      </c>
      <c r="F33" s="3">
        <f t="shared" si="1"/>
        <v>0.20800000000000002</v>
      </c>
      <c r="G33" s="3">
        <f t="shared" si="2"/>
        <v>0.64682926829268295</v>
      </c>
    </row>
    <row r="34" spans="1:7" ht="17" customHeight="1" x14ac:dyDescent="0.2">
      <c r="A34" s="2" t="s">
        <v>7</v>
      </c>
      <c r="B34" s="3">
        <v>160</v>
      </c>
      <c r="C34" s="3">
        <v>1.59</v>
      </c>
      <c r="D34" s="3">
        <f t="shared" si="3"/>
        <v>0.311764705882353</v>
      </c>
      <c r="E34" s="3">
        <v>0.76</v>
      </c>
      <c r="F34" s="3">
        <f t="shared" si="1"/>
        <v>0.152</v>
      </c>
      <c r="G34" s="3">
        <f t="shared" si="2"/>
        <v>0.48754716981132062</v>
      </c>
    </row>
    <row r="35" spans="1:7" ht="17" customHeight="1" x14ac:dyDescent="0.2">
      <c r="A35" s="2" t="s">
        <v>7</v>
      </c>
      <c r="B35" s="3">
        <v>165</v>
      </c>
      <c r="C35" s="3">
        <v>1.56</v>
      </c>
      <c r="D35" s="3">
        <f t="shared" si="3"/>
        <v>0.30588235294117649</v>
      </c>
      <c r="E35" s="3">
        <v>0.99</v>
      </c>
      <c r="F35" s="3">
        <f t="shared" si="1"/>
        <v>0.19800000000000001</v>
      </c>
      <c r="G35" s="3">
        <f t="shared" si="2"/>
        <v>0.64730769230769225</v>
      </c>
    </row>
    <row r="36" spans="1:7" ht="17" customHeight="1" x14ac:dyDescent="0.2">
      <c r="A36" s="2" t="s">
        <v>7</v>
      </c>
      <c r="B36" s="3">
        <v>170</v>
      </c>
      <c r="C36" s="3">
        <v>1.54</v>
      </c>
      <c r="D36" s="3">
        <f t="shared" si="3"/>
        <v>0.30196078431372553</v>
      </c>
      <c r="E36" s="3">
        <v>0.93</v>
      </c>
      <c r="F36" s="3">
        <f t="shared" si="1"/>
        <v>0.186</v>
      </c>
      <c r="G36" s="3">
        <f t="shared" si="2"/>
        <v>0.61597402597402584</v>
      </c>
    </row>
    <row r="37" spans="1:7" ht="17" customHeight="1" x14ac:dyDescent="0.2">
      <c r="A37" s="2" t="s">
        <v>7</v>
      </c>
      <c r="B37" s="3">
        <v>175</v>
      </c>
      <c r="C37" s="3">
        <v>1.57</v>
      </c>
      <c r="D37" s="3">
        <f t="shared" si="3"/>
        <v>0.30784313725490198</v>
      </c>
      <c r="E37" s="3">
        <v>0.24</v>
      </c>
      <c r="F37" s="3">
        <f t="shared" si="1"/>
        <v>4.8000000000000001E-2</v>
      </c>
      <c r="G37" s="3">
        <f t="shared" si="2"/>
        <v>0.15592356687898087</v>
      </c>
    </row>
    <row r="38" spans="1:7" ht="17" customHeight="1" x14ac:dyDescent="0.2">
      <c r="A38" s="2" t="s">
        <v>7</v>
      </c>
      <c r="B38" s="3">
        <v>180</v>
      </c>
      <c r="C38" s="3">
        <v>1.57</v>
      </c>
      <c r="D38" s="3">
        <f t="shared" si="3"/>
        <v>0.30784313725490198</v>
      </c>
      <c r="E38" s="3">
        <v>1.02</v>
      </c>
      <c r="F38" s="3">
        <f t="shared" si="1"/>
        <v>0.20400000000000001</v>
      </c>
      <c r="G38" s="3">
        <f t="shared" si="2"/>
        <v>0.66267515923566878</v>
      </c>
    </row>
    <row r="39" spans="1:7" ht="17" customHeight="1" x14ac:dyDescent="0.2">
      <c r="A39" s="2" t="s">
        <v>7</v>
      </c>
      <c r="B39" s="3">
        <v>185</v>
      </c>
      <c r="C39" s="3">
        <v>1.57</v>
      </c>
      <c r="D39" s="3">
        <f t="shared" si="3"/>
        <v>0.30784313725490198</v>
      </c>
      <c r="E39" s="3">
        <v>1.03</v>
      </c>
      <c r="F39" s="3">
        <f t="shared" si="1"/>
        <v>0.20600000000000002</v>
      </c>
      <c r="G39" s="3">
        <f t="shared" si="2"/>
        <v>0.66917197452229304</v>
      </c>
    </row>
    <row r="40" spans="1:7" ht="17" customHeight="1" x14ac:dyDescent="0.2">
      <c r="A40" s="2" t="s">
        <v>7</v>
      </c>
      <c r="B40" s="3">
        <v>190</v>
      </c>
      <c r="C40" s="3">
        <v>1.56</v>
      </c>
      <c r="D40" s="3">
        <f t="shared" si="3"/>
        <v>0.30588235294117649</v>
      </c>
      <c r="E40" s="3">
        <v>1.01</v>
      </c>
      <c r="F40" s="3">
        <f t="shared" si="1"/>
        <v>0.20200000000000001</v>
      </c>
      <c r="G40" s="3">
        <f t="shared" si="2"/>
        <v>0.66038461538461535</v>
      </c>
    </row>
    <row r="41" spans="1:7" ht="17" customHeight="1" x14ac:dyDescent="0.2">
      <c r="A41" s="2" t="s">
        <v>7</v>
      </c>
      <c r="B41" s="3">
        <v>195</v>
      </c>
      <c r="C41" s="3">
        <v>1.55</v>
      </c>
      <c r="D41" s="3">
        <f t="shared" si="3"/>
        <v>0.30392156862745101</v>
      </c>
      <c r="E41" s="3">
        <v>0.99</v>
      </c>
      <c r="F41" s="3">
        <f t="shared" si="1"/>
        <v>0.19800000000000001</v>
      </c>
      <c r="G41" s="3">
        <f t="shared" si="2"/>
        <v>0.65148387096774185</v>
      </c>
    </row>
    <row r="42" spans="1:7" ht="17" customHeight="1" x14ac:dyDescent="0.2">
      <c r="A42" s="2" t="s">
        <v>7</v>
      </c>
      <c r="B42" s="3">
        <v>200</v>
      </c>
      <c r="C42" s="3">
        <v>1.51</v>
      </c>
      <c r="D42" s="3">
        <f t="shared" si="3"/>
        <v>0.29607843137254902</v>
      </c>
      <c r="E42" s="3">
        <v>0.95</v>
      </c>
      <c r="F42" s="3">
        <f t="shared" si="1"/>
        <v>0.19</v>
      </c>
      <c r="G42" s="3">
        <f t="shared" si="2"/>
        <v>0.6417218543046358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A064-76C2-EC40-BA05-EDD6A2653033}">
  <dimension ref="A1:G31"/>
  <sheetViews>
    <sheetView tabSelected="1" workbookViewId="0">
      <selection activeCell="J22" sqref="J22"/>
    </sheetView>
  </sheetViews>
  <sheetFormatPr baseColWidth="10" defaultRowHeight="16" x14ac:dyDescent="0.2"/>
  <sheetData>
    <row r="1" spans="1:7" x14ac:dyDescent="0.2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 x14ac:dyDescent="0.2">
      <c r="A2" s="17" t="s">
        <v>9</v>
      </c>
      <c r="B2" s="18">
        <v>0</v>
      </c>
      <c r="C2" s="18">
        <v>1.57</v>
      </c>
      <c r="D2" s="18">
        <v>0.30784314000000002</v>
      </c>
      <c r="E2" s="18">
        <v>0.9</v>
      </c>
      <c r="F2" s="18">
        <v>0.18</v>
      </c>
      <c r="G2" s="18">
        <v>0.58471337999999995</v>
      </c>
    </row>
    <row r="3" spans="1:7" x14ac:dyDescent="0.2">
      <c r="A3" s="17" t="s">
        <v>9</v>
      </c>
      <c r="B3" s="18">
        <v>5</v>
      </c>
      <c r="C3" s="18">
        <v>1.55</v>
      </c>
      <c r="D3" s="18">
        <v>0.30392156999999997</v>
      </c>
      <c r="E3" s="18">
        <v>0.73</v>
      </c>
      <c r="F3" s="18">
        <v>0.14599999999999999</v>
      </c>
      <c r="G3" s="18">
        <v>0.48038710000000001</v>
      </c>
    </row>
    <row r="4" spans="1:7" x14ac:dyDescent="0.2">
      <c r="A4" s="17" t="s">
        <v>9</v>
      </c>
      <c r="B4" s="18">
        <v>10</v>
      </c>
      <c r="C4" s="18">
        <v>1.48</v>
      </c>
      <c r="D4" s="18">
        <v>0.29019608000000002</v>
      </c>
      <c r="E4" s="18">
        <v>0.89</v>
      </c>
      <c r="F4" s="18">
        <v>0.17799999999999999</v>
      </c>
      <c r="G4" s="18">
        <v>0.61337838</v>
      </c>
    </row>
    <row r="5" spans="1:7" x14ac:dyDescent="0.2">
      <c r="A5" s="17" t="s">
        <v>9</v>
      </c>
      <c r="B5" s="18">
        <v>15</v>
      </c>
      <c r="C5" s="18">
        <v>1.44</v>
      </c>
      <c r="D5" s="18">
        <v>0.28235294</v>
      </c>
      <c r="E5" s="18">
        <v>0.92</v>
      </c>
      <c r="F5" s="18">
        <v>0.184</v>
      </c>
      <c r="G5" s="18">
        <v>0.65166667</v>
      </c>
    </row>
    <row r="6" spans="1:7" x14ac:dyDescent="0.2">
      <c r="A6" s="17" t="s">
        <v>9</v>
      </c>
      <c r="B6" s="18">
        <v>20</v>
      </c>
      <c r="C6" s="18">
        <v>1.44</v>
      </c>
      <c r="D6" s="18">
        <v>0.28235294</v>
      </c>
      <c r="E6" s="18">
        <v>0.81</v>
      </c>
      <c r="F6" s="18">
        <v>0.16200000000000001</v>
      </c>
      <c r="G6" s="18">
        <v>0.57374999999999998</v>
      </c>
    </row>
    <row r="7" spans="1:7" x14ac:dyDescent="0.2">
      <c r="A7" s="17" t="s">
        <v>9</v>
      </c>
      <c r="B7" s="18">
        <v>25</v>
      </c>
      <c r="C7" s="18">
        <v>1.45</v>
      </c>
      <c r="D7" s="18">
        <v>0.28431372999999999</v>
      </c>
      <c r="E7" s="18">
        <v>0.25</v>
      </c>
      <c r="F7" s="18">
        <v>0.05</v>
      </c>
      <c r="G7" s="18">
        <v>0.17586207000000001</v>
      </c>
    </row>
    <row r="8" spans="1:7" x14ac:dyDescent="0.2">
      <c r="A8" s="17" t="s">
        <v>9</v>
      </c>
      <c r="B8" s="18">
        <v>30</v>
      </c>
      <c r="C8" s="18">
        <v>1.51</v>
      </c>
      <c r="D8" s="18">
        <v>0.29607843</v>
      </c>
      <c r="E8" s="18">
        <v>0.93</v>
      </c>
      <c r="F8" s="18">
        <v>0.186</v>
      </c>
      <c r="G8" s="18">
        <v>0.62821192000000003</v>
      </c>
    </row>
    <row r="9" spans="1:7" x14ac:dyDescent="0.2">
      <c r="A9" s="17" t="s">
        <v>9</v>
      </c>
      <c r="B9" s="18">
        <v>35</v>
      </c>
      <c r="C9" s="18">
        <v>1.59</v>
      </c>
      <c r="D9" s="18">
        <v>0.31176471</v>
      </c>
      <c r="E9" s="18">
        <v>0.95</v>
      </c>
      <c r="F9" s="18">
        <v>0.19</v>
      </c>
      <c r="G9" s="18">
        <v>0.60943396000000005</v>
      </c>
    </row>
    <row r="10" spans="1:7" x14ac:dyDescent="0.2">
      <c r="A10" s="17" t="s">
        <v>9</v>
      </c>
      <c r="B10" s="18">
        <v>40</v>
      </c>
      <c r="C10" s="18">
        <v>1.59</v>
      </c>
      <c r="D10" s="18">
        <v>0.31176471</v>
      </c>
      <c r="E10" s="18">
        <v>0.97</v>
      </c>
      <c r="F10" s="18">
        <v>0.19400000000000001</v>
      </c>
      <c r="G10" s="18">
        <v>0.62226415000000002</v>
      </c>
    </row>
    <row r="11" spans="1:7" x14ac:dyDescent="0.2">
      <c r="A11" s="17" t="s">
        <v>9</v>
      </c>
      <c r="B11" s="18">
        <v>45</v>
      </c>
      <c r="C11" s="18">
        <v>1.61</v>
      </c>
      <c r="D11" s="18">
        <v>0.31568626999999999</v>
      </c>
      <c r="E11" s="18">
        <v>0.88</v>
      </c>
      <c r="F11" s="18">
        <v>0.17599999999999999</v>
      </c>
      <c r="G11" s="18">
        <v>0.55751552999999998</v>
      </c>
    </row>
    <row r="12" spans="1:7" x14ac:dyDescent="0.2">
      <c r="A12" s="17" t="s">
        <v>9</v>
      </c>
      <c r="B12" s="18">
        <v>50</v>
      </c>
      <c r="C12" s="18">
        <v>1.63</v>
      </c>
      <c r="D12" s="18">
        <v>0.31960783999999998</v>
      </c>
      <c r="E12" s="18">
        <v>0.44</v>
      </c>
      <c r="F12" s="18">
        <v>8.7999999999999995E-2</v>
      </c>
      <c r="G12" s="18">
        <v>0.27533742</v>
      </c>
    </row>
    <row r="13" spans="1:7" x14ac:dyDescent="0.2">
      <c r="A13" s="17" t="s">
        <v>9</v>
      </c>
      <c r="B13" s="18">
        <v>55</v>
      </c>
      <c r="C13" s="18">
        <v>1.68</v>
      </c>
      <c r="D13" s="18">
        <v>0.32941176</v>
      </c>
      <c r="E13" s="18">
        <v>0.97</v>
      </c>
      <c r="F13" s="18">
        <v>0.19400000000000001</v>
      </c>
      <c r="G13" s="18">
        <v>0.58892856999999998</v>
      </c>
    </row>
    <row r="14" spans="1:7" x14ac:dyDescent="0.2">
      <c r="A14" s="17" t="s">
        <v>9</v>
      </c>
      <c r="B14" s="18">
        <v>60</v>
      </c>
      <c r="C14" s="18">
        <v>1.74</v>
      </c>
      <c r="D14" s="18">
        <v>0.34117647000000001</v>
      </c>
      <c r="E14" s="18">
        <v>1.06</v>
      </c>
      <c r="F14" s="18">
        <v>0.21199999999999999</v>
      </c>
      <c r="G14" s="18">
        <v>0.62137931000000002</v>
      </c>
    </row>
    <row r="15" spans="1:7" x14ac:dyDescent="0.2">
      <c r="A15" s="17" t="s">
        <v>9</v>
      </c>
      <c r="B15" s="18">
        <v>65</v>
      </c>
      <c r="C15" s="18">
        <v>1.75</v>
      </c>
      <c r="D15" s="18">
        <v>0.34313725</v>
      </c>
      <c r="E15" s="18">
        <v>0.77</v>
      </c>
      <c r="F15" s="18">
        <v>0.154</v>
      </c>
      <c r="G15" s="18">
        <v>0.44879999999999998</v>
      </c>
    </row>
    <row r="16" spans="1:7" x14ac:dyDescent="0.2">
      <c r="A16" s="17" t="s">
        <v>9</v>
      </c>
      <c r="B16" s="18">
        <v>70</v>
      </c>
      <c r="C16" s="18">
        <v>1.7</v>
      </c>
      <c r="D16" s="18">
        <v>0.33333332999999998</v>
      </c>
      <c r="E16" s="18">
        <v>0.78</v>
      </c>
      <c r="F16" s="18">
        <v>0.156</v>
      </c>
      <c r="G16" s="18">
        <v>0.46800000000000003</v>
      </c>
    </row>
    <row r="17" spans="1:7" x14ac:dyDescent="0.2">
      <c r="A17" s="17" t="s">
        <v>9</v>
      </c>
      <c r="B17" s="18">
        <v>75</v>
      </c>
      <c r="C17" s="18">
        <v>1.69</v>
      </c>
      <c r="D17" s="18">
        <v>0.33137254999999999</v>
      </c>
      <c r="E17" s="18">
        <v>0.47</v>
      </c>
      <c r="F17" s="18">
        <v>9.4E-2</v>
      </c>
      <c r="G17" s="18">
        <v>0.28366864000000003</v>
      </c>
    </row>
    <row r="18" spans="1:7" x14ac:dyDescent="0.2">
      <c r="A18" s="17" t="s">
        <v>9</v>
      </c>
      <c r="B18" s="18">
        <v>80</v>
      </c>
      <c r="C18" s="18">
        <v>1.69</v>
      </c>
      <c r="D18" s="18">
        <v>0.33137254999999999</v>
      </c>
      <c r="E18" s="18">
        <v>0.84</v>
      </c>
      <c r="F18" s="18">
        <v>0.16800000000000001</v>
      </c>
      <c r="G18" s="18">
        <v>0.50698224999999997</v>
      </c>
    </row>
    <row r="19" spans="1:7" x14ac:dyDescent="0.2">
      <c r="A19" s="17" t="s">
        <v>9</v>
      </c>
      <c r="B19" s="18">
        <v>85</v>
      </c>
      <c r="C19" s="18">
        <v>1.7</v>
      </c>
      <c r="D19" s="18">
        <v>0.33333332999999998</v>
      </c>
      <c r="E19" s="18">
        <v>0.69</v>
      </c>
      <c r="F19" s="18">
        <v>0.13800000000000001</v>
      </c>
      <c r="G19" s="18">
        <v>0.41399999999999998</v>
      </c>
    </row>
    <row r="20" spans="1:7" x14ac:dyDescent="0.2">
      <c r="A20" s="17" t="s">
        <v>9</v>
      </c>
      <c r="B20" s="18">
        <v>90</v>
      </c>
      <c r="C20" s="18">
        <v>1.71</v>
      </c>
      <c r="D20" s="18">
        <v>0.33529411999999997</v>
      </c>
      <c r="E20" s="18">
        <v>0.6</v>
      </c>
      <c r="F20" s="18">
        <v>0.12</v>
      </c>
      <c r="G20" s="18">
        <v>0.35789473999999999</v>
      </c>
    </row>
    <row r="21" spans="1:7" x14ac:dyDescent="0.2">
      <c r="A21" s="17" t="s">
        <v>9</v>
      </c>
      <c r="B21" s="18">
        <v>95</v>
      </c>
      <c r="C21" s="18">
        <v>1.7</v>
      </c>
      <c r="D21" s="18">
        <v>0.33333332999999998</v>
      </c>
      <c r="E21" s="18">
        <v>1.07</v>
      </c>
      <c r="F21" s="18">
        <v>0.214</v>
      </c>
      <c r="G21" s="18">
        <v>0.64200000000000002</v>
      </c>
    </row>
    <row r="22" spans="1:7" x14ac:dyDescent="0.2">
      <c r="A22" s="17" t="s">
        <v>9</v>
      </c>
      <c r="B22" s="18">
        <v>100</v>
      </c>
      <c r="C22" s="18">
        <v>1.67</v>
      </c>
      <c r="D22" s="18">
        <v>0.32745098</v>
      </c>
      <c r="E22" s="18">
        <v>1.06</v>
      </c>
      <c r="F22" s="18">
        <v>0.21199999999999999</v>
      </c>
      <c r="G22" s="18">
        <v>0.64742515</v>
      </c>
    </row>
    <row r="23" spans="1:7" x14ac:dyDescent="0.2">
      <c r="A23" s="17" t="s">
        <v>9</v>
      </c>
      <c r="B23" s="18">
        <v>105</v>
      </c>
      <c r="C23" s="18">
        <v>1.65</v>
      </c>
      <c r="D23" s="18">
        <v>0.32352941000000002</v>
      </c>
      <c r="E23" s="18">
        <v>0.72</v>
      </c>
      <c r="F23" s="18">
        <v>0.14399999999999999</v>
      </c>
      <c r="G23" s="18">
        <v>0.44509091000000001</v>
      </c>
    </row>
    <row r="24" spans="1:7" x14ac:dyDescent="0.2">
      <c r="A24" s="17" t="s">
        <v>9</v>
      </c>
      <c r="B24" s="18">
        <v>110</v>
      </c>
      <c r="C24" s="18">
        <v>1.67</v>
      </c>
      <c r="D24" s="18">
        <v>0.32745098</v>
      </c>
      <c r="E24" s="18">
        <v>0.93</v>
      </c>
      <c r="F24" s="18">
        <v>0.186</v>
      </c>
      <c r="G24" s="18">
        <v>0.56802395000000006</v>
      </c>
    </row>
    <row r="25" spans="1:7" x14ac:dyDescent="0.2">
      <c r="A25" s="17" t="s">
        <v>9</v>
      </c>
      <c r="B25" s="18">
        <v>115</v>
      </c>
      <c r="C25" s="18">
        <v>1.66</v>
      </c>
      <c r="D25" s="18">
        <v>0.32549020000000001</v>
      </c>
      <c r="E25" s="18">
        <v>0.83</v>
      </c>
      <c r="F25" s="18">
        <v>0.16600000000000001</v>
      </c>
      <c r="G25" s="18">
        <v>0.51</v>
      </c>
    </row>
    <row r="26" spans="1:7" x14ac:dyDescent="0.2">
      <c r="A26" s="17" t="s">
        <v>9</v>
      </c>
      <c r="B26" s="18">
        <v>120</v>
      </c>
      <c r="C26" s="18">
        <v>1.64</v>
      </c>
      <c r="D26" s="18">
        <v>0.32156863000000002</v>
      </c>
      <c r="E26" s="18">
        <v>0.78</v>
      </c>
      <c r="F26" s="18">
        <v>0.156</v>
      </c>
      <c r="G26" s="18">
        <v>0.48512195000000002</v>
      </c>
    </row>
    <row r="27" spans="1:7" x14ac:dyDescent="0.2">
      <c r="A27" s="17" t="s">
        <v>9</v>
      </c>
      <c r="B27" s="18">
        <v>125</v>
      </c>
      <c r="C27" s="18">
        <v>1.6</v>
      </c>
      <c r="D27" s="18">
        <v>0.31372549</v>
      </c>
      <c r="E27" s="18">
        <v>0.31</v>
      </c>
      <c r="F27" s="18">
        <v>6.2E-2</v>
      </c>
      <c r="G27" s="18">
        <v>0.197625</v>
      </c>
    </row>
    <row r="28" spans="1:7" x14ac:dyDescent="0.2">
      <c r="A28" s="17" t="s">
        <v>9</v>
      </c>
      <c r="B28" s="18">
        <v>130</v>
      </c>
      <c r="C28" s="18">
        <v>1.55</v>
      </c>
      <c r="D28" s="18">
        <v>0.30392156999999997</v>
      </c>
      <c r="E28" s="18">
        <v>0.84</v>
      </c>
      <c r="F28" s="18">
        <v>0.16800000000000001</v>
      </c>
      <c r="G28" s="18">
        <v>0.55277419000000005</v>
      </c>
    </row>
    <row r="29" spans="1:7" x14ac:dyDescent="0.2">
      <c r="A29" s="17" t="s">
        <v>9</v>
      </c>
      <c r="B29" s="18">
        <v>135</v>
      </c>
      <c r="C29" s="18">
        <v>1.54</v>
      </c>
      <c r="D29" s="18">
        <v>0.30196077999999998</v>
      </c>
      <c r="E29" s="18">
        <v>0.99</v>
      </c>
      <c r="F29" s="18">
        <v>0.19800000000000001</v>
      </c>
      <c r="G29" s="18">
        <v>0.65571429000000003</v>
      </c>
    </row>
    <row r="30" spans="1:7" x14ac:dyDescent="0.2">
      <c r="A30" s="17" t="s">
        <v>9</v>
      </c>
      <c r="B30" s="18">
        <v>140</v>
      </c>
      <c r="C30" s="18">
        <v>1.53</v>
      </c>
      <c r="D30" s="18">
        <v>0.3</v>
      </c>
      <c r="E30" s="18">
        <v>0.99</v>
      </c>
      <c r="F30" s="18">
        <v>0.19800000000000001</v>
      </c>
      <c r="G30" s="18">
        <v>0.66</v>
      </c>
    </row>
    <row r="31" spans="1:7" x14ac:dyDescent="0.2">
      <c r="A31" s="17" t="s">
        <v>9</v>
      </c>
      <c r="B31" s="18">
        <v>145</v>
      </c>
      <c r="C31" s="18">
        <v>1.55</v>
      </c>
      <c r="D31" s="18">
        <v>0.30392156999999997</v>
      </c>
      <c r="E31" s="18">
        <v>0.98</v>
      </c>
      <c r="F31" s="18">
        <v>0.19600000000000001</v>
      </c>
      <c r="G31" s="18">
        <v>0.64490323000000005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602D-ADA8-B345-842C-3F4921F6CA6D}">
  <dimension ref="A1:G84"/>
  <sheetViews>
    <sheetView workbookViewId="0">
      <selection sqref="A1:G84"/>
    </sheetView>
  </sheetViews>
  <sheetFormatPr baseColWidth="10" defaultRowHeight="16" x14ac:dyDescent="0.2"/>
  <sheetData>
    <row r="1" spans="1:7" x14ac:dyDescent="0.2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 x14ac:dyDescent="0.2">
      <c r="A2" s="17" t="s">
        <v>7</v>
      </c>
      <c r="B2" s="18">
        <v>0</v>
      </c>
      <c r="C2" s="18">
        <v>1.61</v>
      </c>
      <c r="D2" s="18">
        <v>0.31568626999999999</v>
      </c>
      <c r="E2" s="18">
        <v>0.97</v>
      </c>
      <c r="F2" s="18">
        <v>0.19400000000000001</v>
      </c>
      <c r="G2" s="18">
        <v>0.61453416000000005</v>
      </c>
    </row>
    <row r="3" spans="1:7" x14ac:dyDescent="0.2">
      <c r="A3" s="17" t="s">
        <v>7</v>
      </c>
      <c r="B3" s="18">
        <v>5</v>
      </c>
      <c r="C3" s="18">
        <v>1.62</v>
      </c>
      <c r="D3" s="18">
        <v>0.31764705999999998</v>
      </c>
      <c r="E3" s="18">
        <v>0.98</v>
      </c>
      <c r="F3" s="18">
        <v>0.19600000000000001</v>
      </c>
      <c r="G3" s="18">
        <v>0.61703704000000004</v>
      </c>
    </row>
    <row r="4" spans="1:7" x14ac:dyDescent="0.2">
      <c r="A4" s="17" t="s">
        <v>7</v>
      </c>
      <c r="B4" s="18">
        <v>10</v>
      </c>
      <c r="C4" s="18">
        <v>1.63</v>
      </c>
      <c r="D4" s="18">
        <v>0.31960783999999998</v>
      </c>
      <c r="E4" s="18">
        <v>0.82</v>
      </c>
      <c r="F4" s="18">
        <v>0.16400000000000001</v>
      </c>
      <c r="G4" s="18">
        <v>0.51312882999999998</v>
      </c>
    </row>
    <row r="5" spans="1:7" x14ac:dyDescent="0.2">
      <c r="A5" s="17" t="s">
        <v>7</v>
      </c>
      <c r="B5" s="18">
        <v>15</v>
      </c>
      <c r="C5" s="18">
        <v>1.62</v>
      </c>
      <c r="D5" s="18">
        <v>0.31764705999999998</v>
      </c>
      <c r="E5" s="18">
        <v>0.79</v>
      </c>
      <c r="F5" s="18">
        <v>0.158</v>
      </c>
      <c r="G5" s="18">
        <v>0.49740740999999999</v>
      </c>
    </row>
    <row r="6" spans="1:7" x14ac:dyDescent="0.2">
      <c r="A6" s="17" t="s">
        <v>7</v>
      </c>
      <c r="B6" s="18">
        <v>20</v>
      </c>
      <c r="C6" s="18">
        <v>1.63</v>
      </c>
      <c r="D6" s="18">
        <v>0.31960783999999998</v>
      </c>
      <c r="E6" s="18">
        <v>0.96</v>
      </c>
      <c r="F6" s="18">
        <v>0.192</v>
      </c>
      <c r="G6" s="18">
        <v>0.60073620000000005</v>
      </c>
    </row>
    <row r="7" spans="1:7" x14ac:dyDescent="0.2">
      <c r="A7" s="17" t="s">
        <v>7</v>
      </c>
      <c r="B7" s="18">
        <v>25</v>
      </c>
      <c r="C7" s="18">
        <v>1.62</v>
      </c>
      <c r="D7" s="18">
        <v>0.31764705999999998</v>
      </c>
      <c r="E7" s="18">
        <v>0.73</v>
      </c>
      <c r="F7" s="18">
        <v>0.14599999999999999</v>
      </c>
      <c r="G7" s="18">
        <v>0.45962963000000001</v>
      </c>
    </row>
    <row r="8" spans="1:7" x14ac:dyDescent="0.2">
      <c r="A8" s="17" t="s">
        <v>7</v>
      </c>
      <c r="B8" s="18">
        <v>30</v>
      </c>
      <c r="C8" s="18">
        <v>1.68</v>
      </c>
      <c r="D8" s="18">
        <v>0.32941176</v>
      </c>
      <c r="E8" s="18">
        <v>0.48</v>
      </c>
      <c r="F8" s="18">
        <v>9.6000000000000002E-2</v>
      </c>
      <c r="G8" s="18">
        <v>0.29142857</v>
      </c>
    </row>
    <row r="9" spans="1:7" x14ac:dyDescent="0.2">
      <c r="A9" s="17" t="s">
        <v>7</v>
      </c>
      <c r="B9" s="18">
        <v>35</v>
      </c>
      <c r="C9" s="18">
        <v>1.65</v>
      </c>
      <c r="D9" s="18">
        <v>0.32352941000000002</v>
      </c>
      <c r="E9" s="18">
        <v>1.07</v>
      </c>
      <c r="F9" s="18">
        <v>0.214</v>
      </c>
      <c r="G9" s="18">
        <v>0.66145454999999997</v>
      </c>
    </row>
    <row r="10" spans="1:7" x14ac:dyDescent="0.2">
      <c r="A10" s="17" t="s">
        <v>7</v>
      </c>
      <c r="B10" s="18">
        <v>40</v>
      </c>
      <c r="C10" s="18">
        <v>1.67</v>
      </c>
      <c r="D10" s="18">
        <v>0.32745098</v>
      </c>
      <c r="E10" s="18">
        <v>1.03</v>
      </c>
      <c r="F10" s="18">
        <v>0.20599999999999999</v>
      </c>
      <c r="G10" s="18">
        <v>0.62910180000000004</v>
      </c>
    </row>
    <row r="11" spans="1:7" x14ac:dyDescent="0.2">
      <c r="A11" s="17" t="s">
        <v>7</v>
      </c>
      <c r="B11" s="18">
        <v>45</v>
      </c>
      <c r="C11" s="18">
        <v>1.65</v>
      </c>
      <c r="D11" s="18">
        <v>0.32352941000000002</v>
      </c>
      <c r="E11" s="18">
        <v>0.95</v>
      </c>
      <c r="F11" s="18">
        <v>0.19</v>
      </c>
      <c r="G11" s="18">
        <v>0.58727273000000002</v>
      </c>
    </row>
    <row r="12" spans="1:7" x14ac:dyDescent="0.2">
      <c r="A12" s="17" t="s">
        <v>7</v>
      </c>
      <c r="B12" s="18">
        <v>50</v>
      </c>
      <c r="C12" s="18">
        <v>1.65</v>
      </c>
      <c r="D12" s="18">
        <v>0.32352941000000002</v>
      </c>
      <c r="E12" s="18">
        <v>0.88</v>
      </c>
      <c r="F12" s="18">
        <v>0.17599999999999999</v>
      </c>
      <c r="G12" s="18">
        <v>0.54400000000000004</v>
      </c>
    </row>
    <row r="13" spans="1:7" x14ac:dyDescent="0.2">
      <c r="A13" s="17" t="s">
        <v>7</v>
      </c>
      <c r="B13" s="18">
        <v>55</v>
      </c>
      <c r="C13" s="18">
        <v>1.59</v>
      </c>
      <c r="D13" s="18">
        <v>0.31176471</v>
      </c>
      <c r="E13" s="18">
        <v>0.84</v>
      </c>
      <c r="F13" s="18">
        <v>0.16800000000000001</v>
      </c>
      <c r="G13" s="18">
        <v>0.53886791999999994</v>
      </c>
    </row>
    <row r="14" spans="1:7" x14ac:dyDescent="0.2">
      <c r="A14" s="17" t="s">
        <v>7</v>
      </c>
      <c r="B14" s="18">
        <v>60</v>
      </c>
      <c r="C14" s="18">
        <v>1.59</v>
      </c>
      <c r="D14" s="18">
        <v>0.31176471</v>
      </c>
      <c r="E14" s="18">
        <v>0.93</v>
      </c>
      <c r="F14" s="18">
        <v>0.186</v>
      </c>
      <c r="G14" s="18">
        <v>0.59660376999999998</v>
      </c>
    </row>
    <row r="15" spans="1:7" x14ac:dyDescent="0.2">
      <c r="A15" s="17" t="s">
        <v>7</v>
      </c>
      <c r="B15" s="18">
        <v>65</v>
      </c>
      <c r="C15" s="18">
        <v>1.6</v>
      </c>
      <c r="D15" s="18">
        <v>0.31372549</v>
      </c>
      <c r="E15" s="18">
        <v>0.96</v>
      </c>
      <c r="F15" s="18">
        <v>0.192</v>
      </c>
      <c r="G15" s="18">
        <v>0.61199999999999999</v>
      </c>
    </row>
    <row r="16" spans="1:7" x14ac:dyDescent="0.2">
      <c r="A16" s="17" t="s">
        <v>7</v>
      </c>
      <c r="B16" s="18">
        <v>70</v>
      </c>
      <c r="C16" s="18">
        <v>1.59</v>
      </c>
      <c r="D16" s="18">
        <v>0.31176471</v>
      </c>
      <c r="E16" s="18">
        <v>0.87</v>
      </c>
      <c r="F16" s="18">
        <v>0.17399999999999999</v>
      </c>
      <c r="G16" s="18">
        <v>0.55811321000000003</v>
      </c>
    </row>
    <row r="17" spans="1:7" x14ac:dyDescent="0.2">
      <c r="A17" s="17" t="s">
        <v>7</v>
      </c>
      <c r="B17" s="18">
        <v>75</v>
      </c>
      <c r="C17" s="18">
        <v>1.57</v>
      </c>
      <c r="D17" s="18">
        <v>0.30784314000000002</v>
      </c>
      <c r="E17" s="18">
        <v>0.95</v>
      </c>
      <c r="F17" s="18">
        <v>0.19</v>
      </c>
      <c r="G17" s="18">
        <v>0.61719745000000004</v>
      </c>
    </row>
    <row r="18" spans="1:7" x14ac:dyDescent="0.2">
      <c r="A18" s="17" t="s">
        <v>7</v>
      </c>
      <c r="B18" s="18">
        <v>80</v>
      </c>
      <c r="C18" s="18">
        <v>1.62</v>
      </c>
      <c r="D18" s="18">
        <v>0.31764705999999998</v>
      </c>
      <c r="E18" s="18">
        <v>0.92</v>
      </c>
      <c r="F18" s="18">
        <v>0.184</v>
      </c>
      <c r="G18" s="18">
        <v>0.57925926000000005</v>
      </c>
    </row>
    <row r="19" spans="1:7" x14ac:dyDescent="0.2">
      <c r="A19" s="17" t="s">
        <v>7</v>
      </c>
      <c r="B19" s="18">
        <v>85</v>
      </c>
      <c r="C19" s="18">
        <v>1.63</v>
      </c>
      <c r="D19" s="18">
        <v>0.31960783999999998</v>
      </c>
      <c r="E19" s="18">
        <v>0.49</v>
      </c>
      <c r="F19" s="18">
        <v>9.8000000000000004E-2</v>
      </c>
      <c r="G19" s="18">
        <v>0.30662577000000002</v>
      </c>
    </row>
    <row r="20" spans="1:7" x14ac:dyDescent="0.2">
      <c r="A20" s="17" t="s">
        <v>7</v>
      </c>
      <c r="B20" s="18">
        <v>90</v>
      </c>
      <c r="C20" s="18">
        <v>1.63</v>
      </c>
      <c r="D20" s="18">
        <v>0.31960783999999998</v>
      </c>
      <c r="E20" s="18">
        <v>0.78</v>
      </c>
      <c r="F20" s="18">
        <v>0.156</v>
      </c>
      <c r="G20" s="18">
        <v>0.48809816</v>
      </c>
    </row>
    <row r="21" spans="1:7" x14ac:dyDescent="0.2">
      <c r="A21" s="17" t="s">
        <v>7</v>
      </c>
      <c r="B21" s="18">
        <v>95</v>
      </c>
      <c r="C21" s="18">
        <v>1.66</v>
      </c>
      <c r="D21" s="18">
        <v>0.32549020000000001</v>
      </c>
      <c r="E21" s="18">
        <v>0.92</v>
      </c>
      <c r="F21" s="18">
        <v>0.184</v>
      </c>
      <c r="G21" s="18">
        <v>0.56530119999999995</v>
      </c>
    </row>
    <row r="22" spans="1:7" x14ac:dyDescent="0.2">
      <c r="A22" s="17" t="s">
        <v>7</v>
      </c>
      <c r="B22" s="18">
        <v>100</v>
      </c>
      <c r="C22" s="18">
        <v>1.69</v>
      </c>
      <c r="D22" s="18">
        <v>0.33137254999999999</v>
      </c>
      <c r="E22" s="18">
        <v>0.99</v>
      </c>
      <c r="F22" s="18">
        <v>0.19800000000000001</v>
      </c>
      <c r="G22" s="18">
        <v>0.59751478999999996</v>
      </c>
    </row>
    <row r="23" spans="1:7" x14ac:dyDescent="0.2">
      <c r="A23" s="17" t="s">
        <v>7</v>
      </c>
      <c r="B23" s="18">
        <v>105</v>
      </c>
      <c r="C23" s="18">
        <v>1.7</v>
      </c>
      <c r="D23" s="18">
        <v>0.33333332999999998</v>
      </c>
      <c r="E23" s="18">
        <v>0.37</v>
      </c>
      <c r="F23" s="18">
        <v>7.3999999999999996E-2</v>
      </c>
      <c r="G23" s="18">
        <v>0.222</v>
      </c>
    </row>
    <row r="24" spans="1:7" x14ac:dyDescent="0.2">
      <c r="A24" s="17" t="s">
        <v>7</v>
      </c>
      <c r="B24" s="18">
        <v>110</v>
      </c>
      <c r="C24" s="18">
        <v>1.7</v>
      </c>
      <c r="D24" s="18">
        <v>0.33333332999999998</v>
      </c>
      <c r="E24" s="18">
        <v>1.07</v>
      </c>
      <c r="F24" s="18">
        <v>0.214</v>
      </c>
      <c r="G24" s="18">
        <v>0.64200000000000002</v>
      </c>
    </row>
    <row r="25" spans="1:7" x14ac:dyDescent="0.2">
      <c r="A25" s="17" t="s">
        <v>7</v>
      </c>
      <c r="B25" s="18">
        <v>115</v>
      </c>
      <c r="C25" s="18">
        <v>1.6</v>
      </c>
      <c r="D25" s="18">
        <v>0.31372549</v>
      </c>
      <c r="E25" s="18">
        <v>0.99</v>
      </c>
      <c r="F25" s="18">
        <v>0.19800000000000001</v>
      </c>
      <c r="G25" s="18">
        <v>0.63112500000000005</v>
      </c>
    </row>
    <row r="26" spans="1:7" x14ac:dyDescent="0.2">
      <c r="A26" s="17"/>
      <c r="B26" s="18">
        <v>117</v>
      </c>
      <c r="C26" s="18">
        <v>1.43</v>
      </c>
      <c r="D26" s="18">
        <v>0.28039216</v>
      </c>
      <c r="E26" s="18">
        <v>0.89</v>
      </c>
      <c r="F26" s="18">
        <v>0.17799999999999999</v>
      </c>
      <c r="G26" s="18">
        <v>0.63482517000000005</v>
      </c>
    </row>
    <row r="27" spans="1:7" x14ac:dyDescent="0.2">
      <c r="A27" s="17" t="s">
        <v>7</v>
      </c>
      <c r="B27" s="18">
        <v>120</v>
      </c>
      <c r="C27" s="18">
        <v>1.45</v>
      </c>
      <c r="D27" s="18">
        <v>0.28431372999999999</v>
      </c>
      <c r="E27" s="18">
        <v>0.9</v>
      </c>
      <c r="F27" s="18">
        <v>0.18</v>
      </c>
      <c r="G27" s="18">
        <v>0.63310345000000001</v>
      </c>
    </row>
    <row r="28" spans="1:7" x14ac:dyDescent="0.2">
      <c r="A28" s="17" t="s">
        <v>7</v>
      </c>
      <c r="B28" s="18">
        <v>125</v>
      </c>
      <c r="C28" s="18">
        <v>1.4</v>
      </c>
      <c r="D28" s="18">
        <v>0.27450980000000003</v>
      </c>
      <c r="E28" s="18">
        <v>0.83</v>
      </c>
      <c r="F28" s="18">
        <v>0.16600000000000001</v>
      </c>
      <c r="G28" s="18">
        <v>0.60471428999999999</v>
      </c>
    </row>
    <row r="29" spans="1:7" x14ac:dyDescent="0.2">
      <c r="A29" s="17" t="s">
        <v>7</v>
      </c>
      <c r="B29" s="18">
        <v>130</v>
      </c>
      <c r="C29" s="18">
        <v>1.38</v>
      </c>
      <c r="D29" s="18">
        <v>0.27058823999999998</v>
      </c>
      <c r="E29" s="18">
        <v>0.83</v>
      </c>
      <c r="F29" s="18">
        <v>0.16600000000000001</v>
      </c>
      <c r="G29" s="18">
        <v>0.61347826000000005</v>
      </c>
    </row>
    <row r="30" spans="1:7" x14ac:dyDescent="0.2">
      <c r="A30" s="17" t="s">
        <v>7</v>
      </c>
      <c r="B30" s="18">
        <v>135</v>
      </c>
      <c r="C30" s="18">
        <v>1.36</v>
      </c>
      <c r="D30" s="18">
        <v>0.26666666999999999</v>
      </c>
      <c r="E30" s="18">
        <v>0.47</v>
      </c>
      <c r="F30" s="18">
        <v>9.4E-2</v>
      </c>
      <c r="G30" s="18">
        <v>0.35249999999999998</v>
      </c>
    </row>
    <row r="31" spans="1:7" x14ac:dyDescent="0.2">
      <c r="A31" s="17" t="s">
        <v>7</v>
      </c>
      <c r="B31" s="18">
        <v>140</v>
      </c>
      <c r="C31" s="18">
        <v>1.2</v>
      </c>
      <c r="D31" s="18">
        <v>0.23529412</v>
      </c>
      <c r="E31" s="18">
        <v>0.79</v>
      </c>
      <c r="F31" s="18">
        <v>0.158</v>
      </c>
      <c r="G31" s="18">
        <v>0.67149999999999999</v>
      </c>
    </row>
    <row r="32" spans="1:7" x14ac:dyDescent="0.2">
      <c r="A32" s="17" t="s">
        <v>7</v>
      </c>
      <c r="B32" s="18">
        <v>145</v>
      </c>
      <c r="C32" s="18">
        <v>1.18</v>
      </c>
      <c r="D32" s="18">
        <v>0.23137255000000001</v>
      </c>
      <c r="E32" s="18">
        <v>0.51</v>
      </c>
      <c r="F32" s="18">
        <v>0.10199999999999999</v>
      </c>
      <c r="G32" s="18">
        <v>0.44084746000000002</v>
      </c>
    </row>
    <row r="33" spans="1:7" x14ac:dyDescent="0.2">
      <c r="A33" s="17" t="s">
        <v>7</v>
      </c>
      <c r="B33" s="18">
        <v>150</v>
      </c>
      <c r="C33" s="18">
        <v>1.17</v>
      </c>
      <c r="D33" s="18">
        <v>0.22941175999999999</v>
      </c>
      <c r="E33" s="18">
        <v>0.38</v>
      </c>
      <c r="F33" s="18">
        <v>7.5999999999999998E-2</v>
      </c>
      <c r="G33" s="18">
        <v>0.33128204999999999</v>
      </c>
    </row>
    <row r="34" spans="1:7" x14ac:dyDescent="0.2">
      <c r="A34" s="17" t="s">
        <v>7</v>
      </c>
      <c r="B34" s="18">
        <v>155</v>
      </c>
      <c r="C34" s="18">
        <v>1.1000000000000001</v>
      </c>
      <c r="D34" s="18">
        <v>0.21568627000000001</v>
      </c>
      <c r="E34" s="18">
        <v>0.72</v>
      </c>
      <c r="F34" s="18">
        <v>0.14399999999999999</v>
      </c>
      <c r="G34" s="18">
        <v>0.66763636000000004</v>
      </c>
    </row>
    <row r="35" spans="1:7" x14ac:dyDescent="0.2">
      <c r="A35" s="17" t="s">
        <v>7</v>
      </c>
      <c r="B35" s="18">
        <v>160</v>
      </c>
      <c r="C35" s="18">
        <v>1.1000000000000001</v>
      </c>
      <c r="D35" s="18">
        <v>0.21568627000000001</v>
      </c>
      <c r="E35" s="18">
        <v>0.61</v>
      </c>
      <c r="F35" s="18">
        <v>0.122</v>
      </c>
      <c r="G35" s="18">
        <v>0.56563635999999995</v>
      </c>
    </row>
    <row r="36" spans="1:7" x14ac:dyDescent="0.2">
      <c r="A36" s="17" t="s">
        <v>7</v>
      </c>
      <c r="B36" s="18">
        <v>165</v>
      </c>
      <c r="C36" s="18">
        <v>1.0900000000000001</v>
      </c>
      <c r="D36" s="18">
        <v>0.21372548999999999</v>
      </c>
      <c r="E36" s="18">
        <v>0.71</v>
      </c>
      <c r="F36" s="18">
        <v>0.14199999999999999</v>
      </c>
      <c r="G36" s="18">
        <v>0.66440367</v>
      </c>
    </row>
    <row r="37" spans="1:7" x14ac:dyDescent="0.2">
      <c r="A37" s="17" t="s">
        <v>7</v>
      </c>
      <c r="B37" s="18">
        <v>170</v>
      </c>
      <c r="C37" s="18">
        <v>1.08</v>
      </c>
      <c r="D37" s="18">
        <v>0.21176470999999999</v>
      </c>
      <c r="E37" s="18">
        <v>0.62</v>
      </c>
      <c r="F37" s="18">
        <v>0.124</v>
      </c>
      <c r="G37" s="18">
        <v>0.58555555999999997</v>
      </c>
    </row>
    <row r="38" spans="1:7" x14ac:dyDescent="0.2">
      <c r="A38" s="17" t="s">
        <v>7</v>
      </c>
      <c r="B38" s="18">
        <v>175</v>
      </c>
      <c r="C38" s="18">
        <v>1.08</v>
      </c>
      <c r="D38" s="18">
        <v>0.21176470999999999</v>
      </c>
      <c r="E38" s="18">
        <v>0.19</v>
      </c>
      <c r="F38" s="18">
        <v>3.7999999999999999E-2</v>
      </c>
      <c r="G38" s="18">
        <v>0.17944444000000001</v>
      </c>
    </row>
    <row r="39" spans="1:7" x14ac:dyDescent="0.2">
      <c r="A39" s="17" t="s">
        <v>7</v>
      </c>
      <c r="B39" s="18">
        <v>180</v>
      </c>
      <c r="C39" s="18">
        <v>1.1499999999999999</v>
      </c>
      <c r="D39" s="18">
        <v>0.2254902</v>
      </c>
      <c r="E39" s="18">
        <v>0.76</v>
      </c>
      <c r="F39" s="18">
        <v>0.152</v>
      </c>
      <c r="G39" s="18">
        <v>0.67408696000000001</v>
      </c>
    </row>
    <row r="40" spans="1:7" x14ac:dyDescent="0.2">
      <c r="A40" s="17" t="s">
        <v>7</v>
      </c>
      <c r="B40" s="18">
        <v>185</v>
      </c>
      <c r="C40" s="18">
        <v>1.17</v>
      </c>
      <c r="D40" s="18">
        <v>0.22941175999999999</v>
      </c>
      <c r="E40" s="18">
        <v>0.78</v>
      </c>
      <c r="F40" s="18">
        <v>0.156</v>
      </c>
      <c r="G40" s="18">
        <v>0.68</v>
      </c>
    </row>
    <row r="41" spans="1:7" x14ac:dyDescent="0.2">
      <c r="A41" s="17" t="s">
        <v>7</v>
      </c>
      <c r="B41" s="18">
        <v>190</v>
      </c>
      <c r="C41" s="18">
        <v>1.18</v>
      </c>
      <c r="D41" s="18">
        <v>0.23137255000000001</v>
      </c>
      <c r="E41" s="18">
        <v>0.77</v>
      </c>
      <c r="F41" s="18">
        <v>0.154</v>
      </c>
      <c r="G41" s="18">
        <v>0.66559321999999999</v>
      </c>
    </row>
    <row r="42" spans="1:7" x14ac:dyDescent="0.2">
      <c r="A42" s="17" t="s">
        <v>7</v>
      </c>
      <c r="B42" s="18">
        <v>195</v>
      </c>
      <c r="C42" s="18">
        <v>1.2</v>
      </c>
      <c r="D42" s="18">
        <v>0.23529412</v>
      </c>
      <c r="E42" s="18">
        <v>0.77</v>
      </c>
      <c r="F42" s="18">
        <v>0.154</v>
      </c>
      <c r="G42" s="18">
        <v>0.65449999999999997</v>
      </c>
    </row>
    <row r="43" spans="1:7" x14ac:dyDescent="0.2">
      <c r="A43" s="17" t="s">
        <v>7</v>
      </c>
      <c r="B43" s="18">
        <v>200</v>
      </c>
      <c r="C43" s="18">
        <v>1.2</v>
      </c>
      <c r="D43" s="18">
        <v>0.23529412</v>
      </c>
      <c r="E43" s="18">
        <v>0.78</v>
      </c>
      <c r="F43" s="18">
        <v>0.156</v>
      </c>
      <c r="G43" s="18">
        <v>0.66300000000000003</v>
      </c>
    </row>
    <row r="44" spans="1:7" x14ac:dyDescent="0.2">
      <c r="A44" s="20" t="s">
        <v>8</v>
      </c>
      <c r="B44" s="18">
        <v>0</v>
      </c>
      <c r="C44" s="19">
        <v>1.18</v>
      </c>
      <c r="D44" s="21">
        <v>0.23137255000000001</v>
      </c>
      <c r="E44" s="22">
        <v>0.52</v>
      </c>
      <c r="F44" s="18">
        <v>0.104</v>
      </c>
      <c r="G44" s="18">
        <v>0.44949152999999997</v>
      </c>
    </row>
    <row r="45" spans="1:7" x14ac:dyDescent="0.2">
      <c r="A45" s="20" t="s">
        <v>8</v>
      </c>
      <c r="B45" s="18">
        <v>5</v>
      </c>
      <c r="C45" s="19">
        <v>1.23</v>
      </c>
      <c r="D45" s="21">
        <v>0.24117647</v>
      </c>
      <c r="E45" s="22">
        <v>0.32</v>
      </c>
      <c r="F45" s="18">
        <v>6.4000000000000001E-2</v>
      </c>
      <c r="G45" s="18">
        <v>0.26536585000000001</v>
      </c>
    </row>
    <row r="46" spans="1:7" x14ac:dyDescent="0.2">
      <c r="A46" s="20" t="s">
        <v>8</v>
      </c>
      <c r="B46" s="18">
        <v>10</v>
      </c>
      <c r="C46" s="19">
        <v>1.3</v>
      </c>
      <c r="D46" s="21">
        <v>0.25490195999999998</v>
      </c>
      <c r="E46" s="22">
        <v>0.24</v>
      </c>
      <c r="F46" s="18">
        <v>4.8000000000000001E-2</v>
      </c>
      <c r="G46" s="18">
        <v>0.18830769</v>
      </c>
    </row>
    <row r="47" spans="1:7" x14ac:dyDescent="0.2">
      <c r="A47" s="20" t="s">
        <v>8</v>
      </c>
      <c r="B47" s="18">
        <v>15</v>
      </c>
      <c r="C47" s="19">
        <v>1.42</v>
      </c>
      <c r="D47" s="21">
        <v>0.27843137000000001</v>
      </c>
      <c r="E47" s="22">
        <v>0.84</v>
      </c>
      <c r="F47" s="18">
        <v>0.16800000000000001</v>
      </c>
      <c r="G47" s="18">
        <v>0.60338027999999999</v>
      </c>
    </row>
    <row r="48" spans="1:7" x14ac:dyDescent="0.2">
      <c r="A48" s="20" t="s">
        <v>8</v>
      </c>
      <c r="B48" s="18">
        <v>20</v>
      </c>
      <c r="C48" s="19">
        <v>1.52</v>
      </c>
      <c r="D48" s="21">
        <v>0.29803921999999999</v>
      </c>
      <c r="E48" s="22">
        <v>0.94</v>
      </c>
      <c r="F48" s="18">
        <v>0.188</v>
      </c>
      <c r="G48" s="18">
        <v>0.63078946999999996</v>
      </c>
    </row>
    <row r="49" spans="1:7" x14ac:dyDescent="0.2">
      <c r="A49" s="20" t="s">
        <v>8</v>
      </c>
      <c r="B49" s="18">
        <v>25</v>
      </c>
      <c r="C49" s="19">
        <v>1.58</v>
      </c>
      <c r="D49" s="21">
        <v>0.30980392000000001</v>
      </c>
      <c r="E49" s="22">
        <v>1.04</v>
      </c>
      <c r="F49" s="18">
        <v>0.20799999999999999</v>
      </c>
      <c r="G49" s="18">
        <v>0.67139241000000005</v>
      </c>
    </row>
    <row r="50" spans="1:7" x14ac:dyDescent="0.2">
      <c r="A50" s="20" t="s">
        <v>8</v>
      </c>
      <c r="B50" s="18">
        <v>30</v>
      </c>
      <c r="C50" s="19">
        <v>1.65</v>
      </c>
      <c r="D50" s="21">
        <v>0.32352941000000002</v>
      </c>
      <c r="E50" s="22">
        <v>1.1299999999999999</v>
      </c>
      <c r="F50" s="18">
        <v>0.22600000000000001</v>
      </c>
      <c r="G50" s="18">
        <v>0.69854545000000001</v>
      </c>
    </row>
    <row r="51" spans="1:7" x14ac:dyDescent="0.2">
      <c r="A51" s="20" t="s">
        <v>8</v>
      </c>
      <c r="B51" s="18">
        <v>35</v>
      </c>
      <c r="C51" s="19">
        <v>1.73</v>
      </c>
      <c r="D51" s="21">
        <v>0.33921569000000001</v>
      </c>
      <c r="E51" s="22">
        <v>1.17</v>
      </c>
      <c r="F51" s="18">
        <v>0.23400000000000001</v>
      </c>
      <c r="G51" s="18">
        <v>0.68982659000000002</v>
      </c>
    </row>
    <row r="52" spans="1:7" x14ac:dyDescent="0.2">
      <c r="A52" s="20" t="s">
        <v>8</v>
      </c>
      <c r="B52" s="18">
        <v>40</v>
      </c>
      <c r="C52" s="19">
        <v>1.79</v>
      </c>
      <c r="D52" s="21">
        <v>0.35098038999999998</v>
      </c>
      <c r="E52" s="22">
        <v>1.22</v>
      </c>
      <c r="F52" s="18">
        <v>0.24399999999999999</v>
      </c>
      <c r="G52" s="18">
        <v>0.69519553000000001</v>
      </c>
    </row>
    <row r="53" spans="1:7" x14ac:dyDescent="0.2">
      <c r="A53" s="20" t="s">
        <v>8</v>
      </c>
      <c r="B53" s="18">
        <v>45</v>
      </c>
      <c r="C53" s="19">
        <v>1.87</v>
      </c>
      <c r="D53" s="21">
        <v>0.36666666999999997</v>
      </c>
      <c r="E53" s="22">
        <v>1.06</v>
      </c>
      <c r="F53" s="18">
        <v>0.21199999999999999</v>
      </c>
      <c r="G53" s="18">
        <v>0.57818181999999996</v>
      </c>
    </row>
    <row r="54" spans="1:7" x14ac:dyDescent="0.2">
      <c r="A54" s="20" t="s">
        <v>8</v>
      </c>
      <c r="B54" s="18">
        <v>50</v>
      </c>
      <c r="C54" s="19">
        <v>1.91</v>
      </c>
      <c r="D54" s="21">
        <v>0.3745098</v>
      </c>
      <c r="E54" s="22">
        <v>1.1599999999999999</v>
      </c>
      <c r="F54" s="18">
        <v>0.23200000000000001</v>
      </c>
      <c r="G54" s="18">
        <v>0.61947644000000002</v>
      </c>
    </row>
    <row r="55" spans="1:7" x14ac:dyDescent="0.2">
      <c r="A55" s="20" t="s">
        <v>8</v>
      </c>
      <c r="B55" s="18">
        <v>55</v>
      </c>
      <c r="C55" s="19">
        <v>1.92</v>
      </c>
      <c r="D55" s="21">
        <v>0.37647058999999999</v>
      </c>
      <c r="E55" s="22">
        <v>1.26</v>
      </c>
      <c r="F55" s="18">
        <v>0.252</v>
      </c>
      <c r="G55" s="18">
        <v>0.66937500000000005</v>
      </c>
    </row>
    <row r="56" spans="1:7" x14ac:dyDescent="0.2">
      <c r="A56" s="20" t="s">
        <v>8</v>
      </c>
      <c r="B56" s="18">
        <v>60</v>
      </c>
      <c r="C56" s="19">
        <v>1.97</v>
      </c>
      <c r="D56" s="21">
        <v>0.38627451000000002</v>
      </c>
      <c r="E56" s="22">
        <v>1.21</v>
      </c>
      <c r="F56" s="18">
        <v>0.24199999999999999</v>
      </c>
      <c r="G56" s="18">
        <v>0.62649745999999995</v>
      </c>
    </row>
    <row r="57" spans="1:7" x14ac:dyDescent="0.2">
      <c r="A57" s="20" t="s">
        <v>8</v>
      </c>
      <c r="B57" s="18">
        <v>65</v>
      </c>
      <c r="C57" s="19">
        <v>2.04</v>
      </c>
      <c r="D57" s="21">
        <v>0.4</v>
      </c>
      <c r="E57" s="22">
        <v>1.23</v>
      </c>
      <c r="F57" s="18">
        <v>0.246</v>
      </c>
      <c r="G57" s="18">
        <v>0.61499999999999999</v>
      </c>
    </row>
    <row r="58" spans="1:7" x14ac:dyDescent="0.2">
      <c r="A58" s="20" t="s">
        <v>8</v>
      </c>
      <c r="B58" s="18">
        <v>70</v>
      </c>
      <c r="C58" s="19">
        <v>2.14</v>
      </c>
      <c r="D58" s="21">
        <v>0.41960784000000001</v>
      </c>
      <c r="E58" s="22">
        <v>1.31</v>
      </c>
      <c r="F58" s="18">
        <v>0.26200000000000001</v>
      </c>
      <c r="G58" s="18">
        <v>0.62439252000000001</v>
      </c>
    </row>
    <row r="59" spans="1:7" x14ac:dyDescent="0.2">
      <c r="A59" s="20" t="s">
        <v>8</v>
      </c>
      <c r="B59" s="18">
        <v>75</v>
      </c>
      <c r="C59" s="19">
        <v>2.1800000000000002</v>
      </c>
      <c r="D59" s="21">
        <v>0.42745097999999998</v>
      </c>
      <c r="E59" s="22">
        <v>1.1000000000000001</v>
      </c>
      <c r="F59" s="18">
        <v>0.22</v>
      </c>
      <c r="G59" s="18">
        <v>0.51467890000000005</v>
      </c>
    </row>
    <row r="60" spans="1:7" x14ac:dyDescent="0.2">
      <c r="A60" s="20" t="s">
        <v>8</v>
      </c>
      <c r="B60" s="18">
        <v>80</v>
      </c>
      <c r="C60" s="19">
        <v>2.23</v>
      </c>
      <c r="D60" s="21">
        <v>0.4372549</v>
      </c>
      <c r="E60" s="22">
        <v>1.0900000000000001</v>
      </c>
      <c r="F60" s="18">
        <v>0.218</v>
      </c>
      <c r="G60" s="18">
        <v>0.49856502000000003</v>
      </c>
    </row>
    <row r="61" spans="1:7" x14ac:dyDescent="0.2">
      <c r="A61" s="20" t="s">
        <v>8</v>
      </c>
      <c r="B61" s="18">
        <v>85</v>
      </c>
      <c r="C61" s="19">
        <v>2.2200000000000002</v>
      </c>
      <c r="D61" s="21">
        <v>0.43529412000000001</v>
      </c>
      <c r="E61" s="22">
        <v>0.64</v>
      </c>
      <c r="F61" s="18">
        <v>0.128</v>
      </c>
      <c r="G61" s="18">
        <v>0.29405405000000001</v>
      </c>
    </row>
    <row r="62" spans="1:7" x14ac:dyDescent="0.2">
      <c r="A62" s="20" t="s">
        <v>8</v>
      </c>
      <c r="B62" s="18">
        <v>90</v>
      </c>
      <c r="C62" s="19">
        <v>2.25</v>
      </c>
      <c r="D62" s="21">
        <v>0.44117646999999999</v>
      </c>
      <c r="E62" s="22">
        <v>1.35</v>
      </c>
      <c r="F62" s="18">
        <v>0.27</v>
      </c>
      <c r="G62" s="18">
        <v>0.61199999999999999</v>
      </c>
    </row>
    <row r="63" spans="1:7" x14ac:dyDescent="0.2">
      <c r="A63" s="20" t="s">
        <v>8</v>
      </c>
      <c r="B63" s="18">
        <v>95</v>
      </c>
      <c r="C63" s="19">
        <v>2.2200000000000002</v>
      </c>
      <c r="D63" s="21">
        <v>0.43529412000000001</v>
      </c>
      <c r="E63" s="22">
        <v>1.32</v>
      </c>
      <c r="F63" s="18">
        <v>0.26400000000000001</v>
      </c>
      <c r="G63" s="18">
        <v>0.60648648999999999</v>
      </c>
    </row>
    <row r="64" spans="1:7" x14ac:dyDescent="0.2">
      <c r="A64" s="20" t="s">
        <v>8</v>
      </c>
      <c r="B64" s="18">
        <v>100</v>
      </c>
      <c r="C64" s="19">
        <v>2.23</v>
      </c>
      <c r="D64" s="21">
        <v>0.4372549</v>
      </c>
      <c r="E64" s="22">
        <v>1.34</v>
      </c>
      <c r="F64" s="18">
        <v>0.26800000000000002</v>
      </c>
      <c r="G64" s="18">
        <v>0.61291479999999998</v>
      </c>
    </row>
    <row r="65" spans="1:7" x14ac:dyDescent="0.2">
      <c r="A65" s="20" t="s">
        <v>8</v>
      </c>
      <c r="B65" s="18">
        <v>105</v>
      </c>
      <c r="C65" s="19">
        <v>2.19</v>
      </c>
      <c r="D65" s="21">
        <v>0.42941175999999998</v>
      </c>
      <c r="E65" s="22">
        <v>1.36</v>
      </c>
      <c r="F65" s="18">
        <v>0.27200000000000002</v>
      </c>
      <c r="G65" s="18">
        <v>0.63342465999999997</v>
      </c>
    </row>
    <row r="66" spans="1:7" x14ac:dyDescent="0.2">
      <c r="A66" s="20" t="s">
        <v>8</v>
      </c>
      <c r="B66" s="18">
        <v>110</v>
      </c>
      <c r="C66" s="19">
        <v>2.1</v>
      </c>
      <c r="D66" s="21">
        <v>0.41176470999999998</v>
      </c>
      <c r="E66" s="22">
        <v>0.65</v>
      </c>
      <c r="F66" s="18">
        <v>0.13</v>
      </c>
      <c r="G66" s="18">
        <v>0.31571429000000001</v>
      </c>
    </row>
    <row r="67" spans="1:7" x14ac:dyDescent="0.2">
      <c r="A67" s="20" t="s">
        <v>8</v>
      </c>
      <c r="B67" s="18">
        <v>115</v>
      </c>
      <c r="C67" s="19">
        <v>2.14</v>
      </c>
      <c r="D67" s="21">
        <v>0.41960784000000001</v>
      </c>
      <c r="E67" s="22">
        <v>0.71</v>
      </c>
      <c r="F67" s="18">
        <v>0.14199999999999999</v>
      </c>
      <c r="G67" s="18">
        <v>0.33841121000000002</v>
      </c>
    </row>
    <row r="68" spans="1:7" x14ac:dyDescent="0.2">
      <c r="A68" s="20" t="s">
        <v>8</v>
      </c>
      <c r="B68" s="18">
        <v>120</v>
      </c>
      <c r="C68" s="19">
        <v>2.17</v>
      </c>
      <c r="D68" s="21">
        <v>0.42549019999999999</v>
      </c>
      <c r="E68" s="22">
        <v>1.31</v>
      </c>
      <c r="F68" s="18">
        <v>0.26200000000000001</v>
      </c>
      <c r="G68" s="18">
        <v>0.61576036999999995</v>
      </c>
    </row>
    <row r="69" spans="1:7" x14ac:dyDescent="0.2">
      <c r="A69" s="20" t="s">
        <v>8</v>
      </c>
      <c r="B69" s="18">
        <v>125</v>
      </c>
      <c r="C69" s="19">
        <v>2.17</v>
      </c>
      <c r="D69" s="21">
        <v>0.42549019999999999</v>
      </c>
      <c r="E69" s="22">
        <v>1.22</v>
      </c>
      <c r="F69" s="18">
        <v>0.24399999999999999</v>
      </c>
      <c r="G69" s="18">
        <v>0.57345621999999996</v>
      </c>
    </row>
    <row r="70" spans="1:7" x14ac:dyDescent="0.2">
      <c r="A70" s="20" t="s">
        <v>8</v>
      </c>
      <c r="B70" s="18">
        <v>130</v>
      </c>
      <c r="C70" s="19">
        <v>2.15</v>
      </c>
      <c r="D70" s="21">
        <v>0.42156863</v>
      </c>
      <c r="E70" s="22">
        <v>0.68</v>
      </c>
      <c r="F70" s="18">
        <v>0.13600000000000001</v>
      </c>
      <c r="G70" s="18">
        <v>0.32260464999999999</v>
      </c>
    </row>
    <row r="71" spans="1:7" x14ac:dyDescent="0.2">
      <c r="A71" s="20" t="s">
        <v>8</v>
      </c>
      <c r="B71" s="18">
        <v>135</v>
      </c>
      <c r="C71" s="19">
        <v>2.17</v>
      </c>
      <c r="D71" s="21">
        <v>0.42549019999999999</v>
      </c>
      <c r="E71" s="22">
        <v>1.33</v>
      </c>
      <c r="F71" s="18">
        <v>0.26600000000000001</v>
      </c>
      <c r="G71" s="18">
        <v>0.62516128999999998</v>
      </c>
    </row>
    <row r="72" spans="1:7" x14ac:dyDescent="0.2">
      <c r="A72" s="20" t="s">
        <v>8</v>
      </c>
      <c r="B72" s="18">
        <v>140</v>
      </c>
      <c r="C72" s="19">
        <v>2.1</v>
      </c>
      <c r="D72" s="21">
        <v>0.41176470999999998</v>
      </c>
      <c r="E72" s="22">
        <v>1.3</v>
      </c>
      <c r="F72" s="18">
        <v>0.26</v>
      </c>
      <c r="G72" s="18">
        <v>0.63142856999999997</v>
      </c>
    </row>
    <row r="73" spans="1:7" x14ac:dyDescent="0.2">
      <c r="A73" s="20" t="s">
        <v>8</v>
      </c>
      <c r="B73" s="18">
        <v>145</v>
      </c>
      <c r="C73" s="19">
        <v>2.1</v>
      </c>
      <c r="D73" s="21">
        <v>0.41176470999999998</v>
      </c>
      <c r="E73" s="22">
        <v>1.32</v>
      </c>
      <c r="F73" s="18">
        <v>0.26400000000000001</v>
      </c>
      <c r="G73" s="18">
        <v>0.64114285999999998</v>
      </c>
    </row>
    <row r="74" spans="1:7" x14ac:dyDescent="0.2">
      <c r="A74" s="20" t="s">
        <v>8</v>
      </c>
      <c r="B74" s="18">
        <v>150</v>
      </c>
      <c r="C74" s="19">
        <v>2.0699999999999998</v>
      </c>
      <c r="D74" s="21">
        <v>0.40588235</v>
      </c>
      <c r="E74" s="22">
        <v>1.1399999999999999</v>
      </c>
      <c r="F74" s="18">
        <v>0.22800000000000001</v>
      </c>
      <c r="G74" s="18">
        <v>0.56173912999999998</v>
      </c>
    </row>
    <row r="75" spans="1:7" x14ac:dyDescent="0.2">
      <c r="A75" s="20" t="s">
        <v>8</v>
      </c>
      <c r="B75" s="18">
        <v>155</v>
      </c>
      <c r="C75" s="19">
        <v>2.04</v>
      </c>
      <c r="D75" s="21">
        <v>0.4</v>
      </c>
      <c r="E75" s="22">
        <v>1.32</v>
      </c>
      <c r="F75" s="18">
        <v>0.26400000000000001</v>
      </c>
      <c r="G75" s="18">
        <v>0.66</v>
      </c>
    </row>
    <row r="76" spans="1:7" x14ac:dyDescent="0.2">
      <c r="A76" s="20" t="s">
        <v>8</v>
      </c>
      <c r="B76" s="18">
        <v>160</v>
      </c>
      <c r="C76" s="19">
        <v>1.98</v>
      </c>
      <c r="D76" s="21">
        <v>0.38823529000000001</v>
      </c>
      <c r="E76" s="22">
        <v>1.26</v>
      </c>
      <c r="F76" s="18">
        <v>0.252</v>
      </c>
      <c r="G76" s="18">
        <v>0.64909090999999997</v>
      </c>
    </row>
    <row r="77" spans="1:7" x14ac:dyDescent="0.2">
      <c r="A77" s="20" t="s">
        <v>8</v>
      </c>
      <c r="B77" s="18">
        <v>165</v>
      </c>
      <c r="C77" s="19">
        <v>1.93</v>
      </c>
      <c r="D77" s="21">
        <v>0.37843136999999999</v>
      </c>
      <c r="E77" s="22">
        <v>1.25</v>
      </c>
      <c r="F77" s="18">
        <v>0.25</v>
      </c>
      <c r="G77" s="18">
        <v>0.66062175999999995</v>
      </c>
    </row>
    <row r="78" spans="1:7" x14ac:dyDescent="0.2">
      <c r="A78" s="20" t="s">
        <v>8</v>
      </c>
      <c r="B78" s="18">
        <v>170</v>
      </c>
      <c r="C78" s="19">
        <v>1.9</v>
      </c>
      <c r="D78" s="21">
        <v>0.37254902000000001</v>
      </c>
      <c r="E78" s="22">
        <v>1.25</v>
      </c>
      <c r="F78" s="18">
        <v>0.25</v>
      </c>
      <c r="G78" s="18">
        <v>0.67105263000000004</v>
      </c>
    </row>
    <row r="79" spans="1:7" x14ac:dyDescent="0.2">
      <c r="A79" s="20" t="s">
        <v>8</v>
      </c>
      <c r="B79" s="18">
        <v>175</v>
      </c>
      <c r="C79" s="19">
        <v>1.87</v>
      </c>
      <c r="D79" s="21">
        <v>0.36666666999999997</v>
      </c>
      <c r="E79" s="22">
        <v>1.0900000000000001</v>
      </c>
      <c r="F79" s="18">
        <v>0.218</v>
      </c>
      <c r="G79" s="18">
        <v>0.59454545000000003</v>
      </c>
    </row>
    <row r="80" spans="1:7" x14ac:dyDescent="0.2">
      <c r="A80" s="20" t="s">
        <v>8</v>
      </c>
      <c r="B80" s="18">
        <v>180</v>
      </c>
      <c r="C80" s="19">
        <v>1.84</v>
      </c>
      <c r="D80" s="21">
        <v>0.36078431</v>
      </c>
      <c r="E80" s="22">
        <v>0.83</v>
      </c>
      <c r="F80" s="18">
        <v>0.16600000000000001</v>
      </c>
      <c r="G80" s="18">
        <v>0.46010869999999998</v>
      </c>
    </row>
    <row r="81" spans="1:7" x14ac:dyDescent="0.2">
      <c r="A81" s="20" t="s">
        <v>8</v>
      </c>
      <c r="B81" s="18">
        <v>185</v>
      </c>
      <c r="C81" s="19">
        <v>1.78</v>
      </c>
      <c r="D81" s="21">
        <v>0.34901960999999998</v>
      </c>
      <c r="E81" s="22">
        <v>0.91</v>
      </c>
      <c r="F81" s="18">
        <v>0.182</v>
      </c>
      <c r="G81" s="18">
        <v>0.52146066999999996</v>
      </c>
    </row>
    <row r="82" spans="1:7" x14ac:dyDescent="0.2">
      <c r="A82" s="20" t="s">
        <v>8</v>
      </c>
      <c r="B82" s="18">
        <v>190</v>
      </c>
      <c r="C82" s="19">
        <v>1.79</v>
      </c>
      <c r="D82" s="21">
        <v>0.35098038999999998</v>
      </c>
      <c r="E82" s="22">
        <v>1.1499999999999999</v>
      </c>
      <c r="F82" s="18">
        <v>0.23</v>
      </c>
      <c r="G82" s="18">
        <v>0.65530725999999995</v>
      </c>
    </row>
    <row r="83" spans="1:7" x14ac:dyDescent="0.2">
      <c r="A83" s="20" t="s">
        <v>8</v>
      </c>
      <c r="B83" s="18">
        <v>195</v>
      </c>
      <c r="C83" s="19">
        <v>1.76</v>
      </c>
      <c r="D83" s="21">
        <v>0.34509803999999999</v>
      </c>
      <c r="E83" s="22">
        <v>1.1299999999999999</v>
      </c>
      <c r="F83" s="18">
        <v>0.22600000000000001</v>
      </c>
      <c r="G83" s="18">
        <v>0.65488636</v>
      </c>
    </row>
    <row r="84" spans="1:7" x14ac:dyDescent="0.2">
      <c r="A84" s="20" t="s">
        <v>8</v>
      </c>
      <c r="B84" s="18">
        <v>200</v>
      </c>
      <c r="C84" s="19">
        <v>1.78</v>
      </c>
      <c r="D84" s="21">
        <v>0.34901960999999998</v>
      </c>
      <c r="E84" s="22">
        <v>1.0900000000000001</v>
      </c>
      <c r="F84" s="18">
        <v>0.218</v>
      </c>
      <c r="G84" s="18">
        <v>0.62460674000000005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BD32-B48D-134A-893F-DE481ECFF5CF}">
  <dimension ref="A1:G83"/>
  <sheetViews>
    <sheetView workbookViewId="0">
      <selection sqref="A1:XFD1048576"/>
    </sheetView>
  </sheetViews>
  <sheetFormatPr baseColWidth="10" defaultRowHeight="16" x14ac:dyDescent="0.2"/>
  <cols>
    <col min="1" max="16384" width="10.83203125" style="23"/>
  </cols>
  <sheetData>
    <row r="1" spans="1:7" x14ac:dyDescent="0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</row>
    <row r="2" spans="1:7" x14ac:dyDescent="0.2">
      <c r="A2" s="23" t="s">
        <v>7</v>
      </c>
      <c r="B2" s="23">
        <v>0</v>
      </c>
      <c r="C2" s="23">
        <v>1.24</v>
      </c>
      <c r="D2" s="23">
        <f t="shared" ref="D2:D65" si="0">C2/5.1</f>
        <v>0.24313725490196081</v>
      </c>
      <c r="E2" s="23">
        <v>0.8</v>
      </c>
      <c r="F2" s="23">
        <f t="shared" ref="F2:F65" si="1">E2/5</f>
        <v>0.16</v>
      </c>
      <c r="G2" s="23">
        <f t="shared" ref="G2:G65" si="2">F2/D2</f>
        <v>0.65806451612903216</v>
      </c>
    </row>
    <row r="3" spans="1:7" x14ac:dyDescent="0.2">
      <c r="A3" s="23" t="s">
        <v>7</v>
      </c>
      <c r="B3" s="23">
        <v>5</v>
      </c>
      <c r="C3" s="23">
        <v>1.24</v>
      </c>
      <c r="D3" s="23">
        <f t="shared" si="0"/>
        <v>0.24313725490196081</v>
      </c>
      <c r="E3" s="23">
        <v>0.79</v>
      </c>
      <c r="F3" s="23">
        <f t="shared" si="1"/>
        <v>0.158</v>
      </c>
      <c r="G3" s="23">
        <f t="shared" si="2"/>
        <v>0.6498387096774193</v>
      </c>
    </row>
    <row r="4" spans="1:7" x14ac:dyDescent="0.2">
      <c r="A4" s="23" t="s">
        <v>7</v>
      </c>
      <c r="B4" s="23">
        <v>10</v>
      </c>
      <c r="C4" s="23">
        <v>1.23</v>
      </c>
      <c r="D4" s="23">
        <f t="shared" si="0"/>
        <v>0.2411764705882353</v>
      </c>
      <c r="E4" s="23">
        <v>0.5</v>
      </c>
      <c r="F4" s="23">
        <f t="shared" si="1"/>
        <v>0.1</v>
      </c>
      <c r="G4" s="23">
        <f t="shared" si="2"/>
        <v>0.41463414634146345</v>
      </c>
    </row>
    <row r="5" spans="1:7" x14ac:dyDescent="0.2">
      <c r="A5" s="23" t="s">
        <v>7</v>
      </c>
      <c r="B5" s="23">
        <v>15</v>
      </c>
      <c r="C5" s="23">
        <v>1.21</v>
      </c>
      <c r="D5" s="23">
        <f t="shared" si="0"/>
        <v>0.23725490196078433</v>
      </c>
      <c r="E5" s="23">
        <v>0.54</v>
      </c>
      <c r="F5" s="23">
        <f t="shared" si="1"/>
        <v>0.10800000000000001</v>
      </c>
      <c r="G5" s="23">
        <f t="shared" si="2"/>
        <v>0.45520661157024794</v>
      </c>
    </row>
    <row r="6" spans="1:7" x14ac:dyDescent="0.2">
      <c r="A6" s="23" t="s">
        <v>7</v>
      </c>
      <c r="B6" s="23">
        <v>20</v>
      </c>
      <c r="C6" s="23">
        <v>1.2</v>
      </c>
      <c r="D6" s="23">
        <f t="shared" si="0"/>
        <v>0.23529411764705882</v>
      </c>
      <c r="E6" s="23">
        <v>0.7</v>
      </c>
      <c r="F6" s="23">
        <f t="shared" si="1"/>
        <v>0.13999999999999999</v>
      </c>
      <c r="G6" s="23">
        <f t="shared" si="2"/>
        <v>0.59499999999999997</v>
      </c>
    </row>
    <row r="7" spans="1:7" x14ac:dyDescent="0.2">
      <c r="A7" s="23" t="s">
        <v>7</v>
      </c>
      <c r="B7" s="23">
        <v>25</v>
      </c>
      <c r="C7" s="23">
        <v>1.28</v>
      </c>
      <c r="D7" s="23">
        <f t="shared" si="0"/>
        <v>0.25098039215686274</v>
      </c>
      <c r="E7" s="23">
        <v>0.59</v>
      </c>
      <c r="F7" s="23">
        <f t="shared" si="1"/>
        <v>0.11799999999999999</v>
      </c>
      <c r="G7" s="23">
        <f t="shared" si="2"/>
        <v>0.47015625</v>
      </c>
    </row>
    <row r="8" spans="1:7" x14ac:dyDescent="0.2">
      <c r="A8" s="23" t="s">
        <v>7</v>
      </c>
      <c r="B8" s="23">
        <v>30</v>
      </c>
      <c r="C8" s="23">
        <v>1.17</v>
      </c>
      <c r="D8" s="23">
        <f t="shared" si="0"/>
        <v>0.22941176470588234</v>
      </c>
      <c r="E8" s="23">
        <v>0.35</v>
      </c>
      <c r="F8" s="23">
        <f t="shared" si="1"/>
        <v>6.9999999999999993E-2</v>
      </c>
      <c r="G8" s="23">
        <f t="shared" si="2"/>
        <v>0.3051282051282051</v>
      </c>
    </row>
    <row r="9" spans="1:7" x14ac:dyDescent="0.2">
      <c r="A9" s="23" t="s">
        <v>7</v>
      </c>
      <c r="B9" s="23">
        <v>35</v>
      </c>
      <c r="C9" s="23">
        <v>1.17</v>
      </c>
      <c r="D9" s="23">
        <f t="shared" si="0"/>
        <v>0.22941176470588234</v>
      </c>
      <c r="E9" s="23">
        <v>0.78</v>
      </c>
      <c r="F9" s="23">
        <f t="shared" si="1"/>
        <v>0.156</v>
      </c>
      <c r="G9" s="23">
        <f t="shared" si="2"/>
        <v>0.68</v>
      </c>
    </row>
    <row r="10" spans="1:7" x14ac:dyDescent="0.2">
      <c r="A10" s="23" t="s">
        <v>7</v>
      </c>
      <c r="B10" s="23">
        <v>40</v>
      </c>
      <c r="C10" s="23">
        <v>1.19</v>
      </c>
      <c r="D10" s="23">
        <f t="shared" si="0"/>
        <v>0.23333333333333334</v>
      </c>
      <c r="E10" s="23">
        <v>0.77</v>
      </c>
      <c r="F10" s="23">
        <f t="shared" si="1"/>
        <v>0.154</v>
      </c>
      <c r="G10" s="23">
        <f t="shared" si="2"/>
        <v>0.66</v>
      </c>
    </row>
    <row r="11" spans="1:7" x14ac:dyDescent="0.2">
      <c r="A11" s="23" t="s">
        <v>7</v>
      </c>
      <c r="B11" s="23">
        <v>45</v>
      </c>
      <c r="C11" s="23">
        <v>1.2</v>
      </c>
      <c r="D11" s="23">
        <f t="shared" si="0"/>
        <v>0.23529411764705882</v>
      </c>
      <c r="E11" s="23">
        <v>0.75</v>
      </c>
      <c r="F11" s="23">
        <f t="shared" si="1"/>
        <v>0.15</v>
      </c>
      <c r="G11" s="23">
        <f t="shared" si="2"/>
        <v>0.63749999999999996</v>
      </c>
    </row>
    <row r="12" spans="1:7" x14ac:dyDescent="0.2">
      <c r="A12" s="23" t="s">
        <v>7</v>
      </c>
      <c r="B12" s="23">
        <v>50</v>
      </c>
      <c r="C12" s="23">
        <v>1.22</v>
      </c>
      <c r="D12" s="23">
        <f t="shared" si="0"/>
        <v>0.23921568627450981</v>
      </c>
      <c r="E12" s="23">
        <v>0.75</v>
      </c>
      <c r="F12" s="23">
        <f t="shared" si="1"/>
        <v>0.15</v>
      </c>
      <c r="G12" s="23">
        <f t="shared" si="2"/>
        <v>0.62704918032786883</v>
      </c>
    </row>
    <row r="13" spans="1:7" x14ac:dyDescent="0.2">
      <c r="A13" s="23" t="s">
        <v>7</v>
      </c>
      <c r="B13" s="23">
        <v>55</v>
      </c>
      <c r="C13" s="23">
        <v>1.23</v>
      </c>
      <c r="D13" s="23">
        <f t="shared" si="0"/>
        <v>0.2411764705882353</v>
      </c>
      <c r="E13" s="23">
        <v>0.71</v>
      </c>
      <c r="F13" s="23">
        <f t="shared" si="1"/>
        <v>0.14199999999999999</v>
      </c>
      <c r="G13" s="23">
        <f t="shared" si="2"/>
        <v>0.58878048780487802</v>
      </c>
    </row>
    <row r="14" spans="1:7" x14ac:dyDescent="0.2">
      <c r="A14" s="23" t="s">
        <v>7</v>
      </c>
      <c r="B14" s="23">
        <v>60</v>
      </c>
      <c r="C14" s="23">
        <v>1.26</v>
      </c>
      <c r="D14" s="23">
        <f t="shared" si="0"/>
        <v>0.24705882352941178</v>
      </c>
      <c r="E14" s="23">
        <v>0.79</v>
      </c>
      <c r="F14" s="23">
        <f t="shared" si="1"/>
        <v>0.158</v>
      </c>
      <c r="G14" s="23">
        <f t="shared" si="2"/>
        <v>0.63952380952380949</v>
      </c>
    </row>
    <row r="15" spans="1:7" x14ac:dyDescent="0.2">
      <c r="A15" s="23" t="s">
        <v>7</v>
      </c>
      <c r="B15" s="23">
        <v>65</v>
      </c>
      <c r="C15" s="23">
        <v>1.28</v>
      </c>
      <c r="D15" s="23">
        <f t="shared" si="0"/>
        <v>0.25098039215686274</v>
      </c>
      <c r="E15" s="23">
        <v>0.81</v>
      </c>
      <c r="F15" s="23">
        <f t="shared" si="1"/>
        <v>0.16200000000000001</v>
      </c>
      <c r="G15" s="23">
        <f t="shared" si="2"/>
        <v>0.64546875000000004</v>
      </c>
    </row>
    <row r="16" spans="1:7" x14ac:dyDescent="0.2">
      <c r="A16" s="23" t="s">
        <v>7</v>
      </c>
      <c r="B16" s="23">
        <v>70</v>
      </c>
      <c r="C16" s="23">
        <v>1.3</v>
      </c>
      <c r="D16" s="23">
        <f t="shared" si="0"/>
        <v>0.25490196078431376</v>
      </c>
      <c r="E16" s="23">
        <v>0.7</v>
      </c>
      <c r="F16" s="23">
        <f t="shared" si="1"/>
        <v>0.13999999999999999</v>
      </c>
      <c r="G16" s="23">
        <f t="shared" si="2"/>
        <v>0.54923076923076908</v>
      </c>
    </row>
    <row r="17" spans="1:7" x14ac:dyDescent="0.2">
      <c r="A17" s="23" t="s">
        <v>7</v>
      </c>
      <c r="B17" s="23">
        <v>75</v>
      </c>
      <c r="C17" s="23">
        <v>1.32</v>
      </c>
      <c r="D17" s="23">
        <f t="shared" si="0"/>
        <v>0.25882352941176473</v>
      </c>
      <c r="E17" s="23">
        <v>0.83</v>
      </c>
      <c r="F17" s="23">
        <f t="shared" si="1"/>
        <v>0.16599999999999998</v>
      </c>
      <c r="G17" s="23">
        <f t="shared" si="2"/>
        <v>0.64136363636363625</v>
      </c>
    </row>
    <row r="18" spans="1:7" x14ac:dyDescent="0.2">
      <c r="A18" s="23" t="s">
        <v>7</v>
      </c>
      <c r="B18" s="23">
        <v>80</v>
      </c>
      <c r="C18" s="23">
        <v>1.33</v>
      </c>
      <c r="D18" s="23">
        <f t="shared" si="0"/>
        <v>0.26078431372549021</v>
      </c>
      <c r="E18" s="23">
        <v>0.78</v>
      </c>
      <c r="F18" s="23">
        <f t="shared" si="1"/>
        <v>0.156</v>
      </c>
      <c r="G18" s="23">
        <f t="shared" si="2"/>
        <v>0.5981954887218045</v>
      </c>
    </row>
    <row r="19" spans="1:7" x14ac:dyDescent="0.2">
      <c r="A19" s="23" t="s">
        <v>7</v>
      </c>
      <c r="B19" s="23">
        <v>85</v>
      </c>
      <c r="C19" s="23">
        <v>1.34</v>
      </c>
      <c r="D19" s="23">
        <f t="shared" si="0"/>
        <v>0.2627450980392157</v>
      </c>
      <c r="E19" s="23">
        <v>0.3</v>
      </c>
      <c r="F19" s="23">
        <f t="shared" si="1"/>
        <v>0.06</v>
      </c>
      <c r="G19" s="23">
        <f t="shared" si="2"/>
        <v>0.22835820895522385</v>
      </c>
    </row>
    <row r="20" spans="1:7" x14ac:dyDescent="0.2">
      <c r="A20" s="23" t="s">
        <v>7</v>
      </c>
      <c r="B20" s="23">
        <v>90</v>
      </c>
      <c r="C20" s="23">
        <v>1.33</v>
      </c>
      <c r="D20" s="23">
        <f t="shared" si="0"/>
        <v>0.26078431372549021</v>
      </c>
      <c r="E20" s="23">
        <v>0.49</v>
      </c>
      <c r="F20" s="23">
        <f t="shared" si="1"/>
        <v>9.8000000000000004E-2</v>
      </c>
      <c r="G20" s="23">
        <f t="shared" si="2"/>
        <v>0.37578947368421051</v>
      </c>
    </row>
    <row r="21" spans="1:7" x14ac:dyDescent="0.2">
      <c r="A21" s="23" t="s">
        <v>7</v>
      </c>
      <c r="B21" s="23">
        <v>95</v>
      </c>
      <c r="C21" s="23">
        <v>1.33</v>
      </c>
      <c r="D21" s="23">
        <f t="shared" si="0"/>
        <v>0.26078431372549021</v>
      </c>
      <c r="E21" s="23">
        <v>0.68</v>
      </c>
      <c r="F21" s="23">
        <f t="shared" si="1"/>
        <v>0.13600000000000001</v>
      </c>
      <c r="G21" s="23">
        <f t="shared" si="2"/>
        <v>0.52150375939849625</v>
      </c>
    </row>
    <row r="22" spans="1:7" x14ac:dyDescent="0.2">
      <c r="A22" s="23" t="s">
        <v>7</v>
      </c>
      <c r="B22" s="23">
        <v>100</v>
      </c>
      <c r="C22" s="23">
        <v>1.35</v>
      </c>
      <c r="D22" s="23">
        <f t="shared" si="0"/>
        <v>0.26470588235294124</v>
      </c>
      <c r="E22" s="23">
        <v>0.77</v>
      </c>
      <c r="F22" s="23">
        <f t="shared" si="1"/>
        <v>0.154</v>
      </c>
      <c r="G22" s="23">
        <f t="shared" si="2"/>
        <v>0.58177777777777762</v>
      </c>
    </row>
    <row r="23" spans="1:7" x14ac:dyDescent="0.2">
      <c r="A23" s="23" t="s">
        <v>7</v>
      </c>
      <c r="B23" s="23">
        <v>105</v>
      </c>
      <c r="C23" s="23">
        <v>1.35</v>
      </c>
      <c r="D23" s="23">
        <f t="shared" si="0"/>
        <v>0.26470588235294124</v>
      </c>
      <c r="E23" s="23">
        <v>0.24</v>
      </c>
      <c r="F23" s="23">
        <f t="shared" si="1"/>
        <v>4.8000000000000001E-2</v>
      </c>
      <c r="G23" s="23">
        <f t="shared" si="2"/>
        <v>0.18133333333333329</v>
      </c>
    </row>
    <row r="24" spans="1:7" x14ac:dyDescent="0.2">
      <c r="A24" s="23" t="s">
        <v>7</v>
      </c>
      <c r="B24" s="23">
        <v>110</v>
      </c>
      <c r="C24" s="23">
        <v>1.36</v>
      </c>
      <c r="D24" s="23">
        <f t="shared" si="0"/>
        <v>0.26666666666666672</v>
      </c>
      <c r="E24" s="23">
        <v>0.85</v>
      </c>
      <c r="F24" s="23">
        <f t="shared" si="1"/>
        <v>0.16999999999999998</v>
      </c>
      <c r="G24" s="23">
        <f t="shared" si="2"/>
        <v>0.63749999999999984</v>
      </c>
    </row>
    <row r="25" spans="1:7" x14ac:dyDescent="0.2">
      <c r="A25" s="23" t="s">
        <v>7</v>
      </c>
      <c r="B25" s="23">
        <v>115</v>
      </c>
      <c r="C25" s="23">
        <v>1.35</v>
      </c>
      <c r="D25" s="23">
        <f t="shared" si="0"/>
        <v>0.26470588235294124</v>
      </c>
      <c r="E25" s="23">
        <v>0.78</v>
      </c>
      <c r="F25" s="23">
        <f t="shared" si="1"/>
        <v>0.156</v>
      </c>
      <c r="G25" s="23">
        <f t="shared" si="2"/>
        <v>0.58933333333333315</v>
      </c>
    </row>
    <row r="26" spans="1:7" x14ac:dyDescent="0.2">
      <c r="A26" s="23" t="s">
        <v>7</v>
      </c>
      <c r="B26" s="23">
        <v>120</v>
      </c>
      <c r="C26" s="23">
        <v>1.32</v>
      </c>
      <c r="D26" s="23">
        <f t="shared" si="0"/>
        <v>0.25882352941176473</v>
      </c>
      <c r="E26" s="23">
        <v>0.86</v>
      </c>
      <c r="F26" s="23">
        <f t="shared" si="1"/>
        <v>0.17199999999999999</v>
      </c>
      <c r="G26" s="23">
        <f t="shared" si="2"/>
        <v>0.66454545454545444</v>
      </c>
    </row>
    <row r="27" spans="1:7" x14ac:dyDescent="0.2">
      <c r="A27" s="23" t="s">
        <v>7</v>
      </c>
      <c r="B27" s="23">
        <v>125</v>
      </c>
      <c r="C27" s="23">
        <v>1.31</v>
      </c>
      <c r="D27" s="23">
        <f t="shared" si="0"/>
        <v>0.25686274509803925</v>
      </c>
      <c r="E27" s="23">
        <v>0.78</v>
      </c>
      <c r="F27" s="23">
        <f t="shared" si="1"/>
        <v>0.156</v>
      </c>
      <c r="G27" s="23">
        <f t="shared" si="2"/>
        <v>0.60732824427480914</v>
      </c>
    </row>
    <row r="28" spans="1:7" x14ac:dyDescent="0.2">
      <c r="A28" s="23" t="s">
        <v>7</v>
      </c>
      <c r="B28" s="23">
        <v>130</v>
      </c>
      <c r="C28" s="23">
        <v>1.31</v>
      </c>
      <c r="D28" s="23">
        <f t="shared" si="0"/>
        <v>0.25686274509803925</v>
      </c>
      <c r="E28" s="23">
        <v>0.78</v>
      </c>
      <c r="F28" s="23">
        <f t="shared" si="1"/>
        <v>0.156</v>
      </c>
      <c r="G28" s="23">
        <f t="shared" si="2"/>
        <v>0.60732824427480914</v>
      </c>
    </row>
    <row r="29" spans="1:7" x14ac:dyDescent="0.2">
      <c r="A29" s="23" t="s">
        <v>7</v>
      </c>
      <c r="B29" s="23">
        <v>135</v>
      </c>
      <c r="C29" s="23">
        <v>1.32</v>
      </c>
      <c r="D29" s="23">
        <f t="shared" si="0"/>
        <v>0.25882352941176473</v>
      </c>
      <c r="E29" s="23">
        <v>0.39</v>
      </c>
      <c r="F29" s="23">
        <f t="shared" si="1"/>
        <v>7.8E-2</v>
      </c>
      <c r="G29" s="23">
        <f t="shared" si="2"/>
        <v>0.30136363636363633</v>
      </c>
    </row>
    <row r="30" spans="1:7" x14ac:dyDescent="0.2">
      <c r="A30" s="23" t="s">
        <v>7</v>
      </c>
      <c r="B30" s="23">
        <v>140</v>
      </c>
      <c r="C30" s="23">
        <v>1.32</v>
      </c>
      <c r="D30" s="23">
        <f t="shared" si="0"/>
        <v>0.25882352941176473</v>
      </c>
      <c r="E30" s="23">
        <v>0.85</v>
      </c>
      <c r="F30" s="23">
        <f t="shared" si="1"/>
        <v>0.16999999999999998</v>
      </c>
      <c r="G30" s="23">
        <f t="shared" si="2"/>
        <v>0.65681818181818175</v>
      </c>
    </row>
    <row r="31" spans="1:7" x14ac:dyDescent="0.2">
      <c r="A31" s="23" t="s">
        <v>7</v>
      </c>
      <c r="B31" s="23">
        <v>145</v>
      </c>
      <c r="C31" s="23">
        <v>1.32</v>
      </c>
      <c r="D31" s="23">
        <f t="shared" si="0"/>
        <v>0.25882352941176473</v>
      </c>
      <c r="E31" s="23">
        <v>0.45</v>
      </c>
      <c r="F31" s="23">
        <f t="shared" si="1"/>
        <v>0.09</v>
      </c>
      <c r="G31" s="23">
        <f t="shared" si="2"/>
        <v>0.34772727272727266</v>
      </c>
    </row>
    <row r="32" spans="1:7" x14ac:dyDescent="0.2">
      <c r="A32" s="23" t="s">
        <v>7</v>
      </c>
      <c r="B32" s="23">
        <v>150</v>
      </c>
      <c r="C32" s="23">
        <v>1.31</v>
      </c>
      <c r="D32" s="23">
        <f t="shared" si="0"/>
        <v>0.25686274509803925</v>
      </c>
      <c r="E32" s="23">
        <v>0.37</v>
      </c>
      <c r="F32" s="23">
        <f t="shared" si="1"/>
        <v>7.3999999999999996E-2</v>
      </c>
      <c r="G32" s="23">
        <f t="shared" si="2"/>
        <v>0.28809160305343506</v>
      </c>
    </row>
    <row r="33" spans="1:7" x14ac:dyDescent="0.2">
      <c r="A33" s="23" t="s">
        <v>7</v>
      </c>
      <c r="B33" s="23">
        <v>155</v>
      </c>
      <c r="C33" s="23">
        <v>1.31</v>
      </c>
      <c r="D33" s="23">
        <f t="shared" si="0"/>
        <v>0.25686274509803925</v>
      </c>
      <c r="E33" s="23">
        <v>0.84</v>
      </c>
      <c r="F33" s="23">
        <f t="shared" si="1"/>
        <v>0.16799999999999998</v>
      </c>
      <c r="G33" s="23">
        <f t="shared" si="2"/>
        <v>0.65404580152671743</v>
      </c>
    </row>
    <row r="34" spans="1:7" x14ac:dyDescent="0.2">
      <c r="A34" s="23" t="s">
        <v>7</v>
      </c>
      <c r="B34" s="23">
        <v>160</v>
      </c>
      <c r="C34" s="23">
        <v>1.32</v>
      </c>
      <c r="D34" s="23">
        <f t="shared" si="0"/>
        <v>0.25882352941176473</v>
      </c>
      <c r="E34" s="23">
        <v>0.75</v>
      </c>
      <c r="F34" s="23">
        <f t="shared" si="1"/>
        <v>0.15</v>
      </c>
      <c r="G34" s="23">
        <f t="shared" si="2"/>
        <v>0.57954545454545447</v>
      </c>
    </row>
    <row r="35" spans="1:7" x14ac:dyDescent="0.2">
      <c r="A35" s="23" t="s">
        <v>7</v>
      </c>
      <c r="B35" s="23">
        <v>165</v>
      </c>
      <c r="C35" s="23">
        <v>1.32</v>
      </c>
      <c r="D35" s="23">
        <f t="shared" si="0"/>
        <v>0.25882352941176473</v>
      </c>
      <c r="E35" s="23">
        <v>0.84</v>
      </c>
      <c r="F35" s="23">
        <f t="shared" si="1"/>
        <v>0.16799999999999998</v>
      </c>
      <c r="G35" s="23">
        <f t="shared" si="2"/>
        <v>0.64909090909090894</v>
      </c>
    </row>
    <row r="36" spans="1:7" x14ac:dyDescent="0.2">
      <c r="A36" s="23" t="s">
        <v>7</v>
      </c>
      <c r="B36" s="23">
        <v>170</v>
      </c>
      <c r="C36" s="23">
        <v>1.34</v>
      </c>
      <c r="D36" s="23">
        <f t="shared" si="0"/>
        <v>0.2627450980392157</v>
      </c>
      <c r="E36" s="23">
        <v>0.78</v>
      </c>
      <c r="F36" s="23">
        <f t="shared" si="1"/>
        <v>0.156</v>
      </c>
      <c r="G36" s="23">
        <f t="shared" si="2"/>
        <v>0.59373134328358201</v>
      </c>
    </row>
    <row r="37" spans="1:7" x14ac:dyDescent="0.2">
      <c r="A37" s="23" t="s">
        <v>7</v>
      </c>
      <c r="B37" s="23">
        <v>175</v>
      </c>
      <c r="C37" s="23">
        <v>1.34</v>
      </c>
      <c r="D37" s="23">
        <f t="shared" si="0"/>
        <v>0.2627450980392157</v>
      </c>
      <c r="E37" s="23">
        <v>0.19</v>
      </c>
      <c r="F37" s="23">
        <f t="shared" si="1"/>
        <v>3.7999999999999999E-2</v>
      </c>
      <c r="G37" s="23">
        <f t="shared" si="2"/>
        <v>0.14462686567164179</v>
      </c>
    </row>
    <row r="38" spans="1:7" x14ac:dyDescent="0.2">
      <c r="A38" s="23" t="s">
        <v>7</v>
      </c>
      <c r="B38" s="23">
        <v>180</v>
      </c>
      <c r="C38" s="23">
        <v>1.36</v>
      </c>
      <c r="D38" s="23">
        <f t="shared" si="0"/>
        <v>0.26666666666666672</v>
      </c>
      <c r="E38" s="23">
        <v>0.87</v>
      </c>
      <c r="F38" s="23">
        <f t="shared" si="1"/>
        <v>0.17399999999999999</v>
      </c>
      <c r="G38" s="23">
        <f t="shared" si="2"/>
        <v>0.65249999999999986</v>
      </c>
    </row>
    <row r="39" spans="1:7" x14ac:dyDescent="0.2">
      <c r="A39" s="23" t="s">
        <v>7</v>
      </c>
      <c r="B39" s="23">
        <v>185</v>
      </c>
      <c r="C39" s="23">
        <v>1.37</v>
      </c>
      <c r="D39" s="23">
        <f t="shared" si="0"/>
        <v>0.2686274509803922</v>
      </c>
      <c r="E39" s="23">
        <v>0.9</v>
      </c>
      <c r="F39" s="23">
        <f t="shared" si="1"/>
        <v>0.18</v>
      </c>
      <c r="G39" s="23">
        <f t="shared" si="2"/>
        <v>0.67007299270072984</v>
      </c>
    </row>
    <row r="40" spans="1:7" x14ac:dyDescent="0.2">
      <c r="A40" s="23" t="s">
        <v>7</v>
      </c>
      <c r="B40" s="23">
        <v>190</v>
      </c>
      <c r="C40" s="23">
        <v>1.39</v>
      </c>
      <c r="D40" s="23">
        <f t="shared" si="0"/>
        <v>0.27254901960784311</v>
      </c>
      <c r="E40" s="23">
        <v>0.9</v>
      </c>
      <c r="F40" s="23">
        <f t="shared" si="1"/>
        <v>0.18</v>
      </c>
      <c r="G40" s="23">
        <f t="shared" si="2"/>
        <v>0.66043165467625908</v>
      </c>
    </row>
    <row r="41" spans="1:7" x14ac:dyDescent="0.2">
      <c r="A41" s="23" t="s">
        <v>7</v>
      </c>
      <c r="B41" s="23">
        <v>195</v>
      </c>
      <c r="C41" s="23">
        <v>1.4</v>
      </c>
      <c r="D41" s="23">
        <f t="shared" si="0"/>
        <v>0.27450980392156865</v>
      </c>
      <c r="E41" s="23">
        <v>0.9</v>
      </c>
      <c r="F41" s="23">
        <f t="shared" si="1"/>
        <v>0.18</v>
      </c>
      <c r="G41" s="23">
        <f t="shared" si="2"/>
        <v>0.65571428571428558</v>
      </c>
    </row>
    <row r="42" spans="1:7" x14ac:dyDescent="0.2">
      <c r="A42" s="23" t="s">
        <v>7</v>
      </c>
      <c r="B42" s="23">
        <v>200</v>
      </c>
      <c r="C42" s="23">
        <v>1.4</v>
      </c>
      <c r="D42" s="23">
        <f t="shared" si="0"/>
        <v>0.27450980392156865</v>
      </c>
      <c r="E42" s="23">
        <v>0.91</v>
      </c>
      <c r="F42" s="23">
        <f t="shared" si="1"/>
        <v>0.182</v>
      </c>
      <c r="G42" s="23">
        <f t="shared" si="2"/>
        <v>0.66299999999999992</v>
      </c>
    </row>
    <row r="43" spans="1:7" x14ac:dyDescent="0.2">
      <c r="A43" s="23" t="s">
        <v>8</v>
      </c>
      <c r="B43" s="23">
        <v>0</v>
      </c>
      <c r="C43" s="23">
        <v>1.72</v>
      </c>
      <c r="D43" s="23">
        <f t="shared" si="0"/>
        <v>0.33725490196078434</v>
      </c>
      <c r="E43" s="23">
        <v>1.02</v>
      </c>
      <c r="F43" s="23">
        <f t="shared" si="1"/>
        <v>0.20400000000000001</v>
      </c>
      <c r="G43" s="23">
        <f t="shared" si="2"/>
        <v>0.60488372093023257</v>
      </c>
    </row>
    <row r="44" spans="1:7" x14ac:dyDescent="0.2">
      <c r="A44" s="23" t="s">
        <v>8</v>
      </c>
      <c r="B44" s="23">
        <v>5</v>
      </c>
      <c r="C44" s="23">
        <v>1.74</v>
      </c>
      <c r="D44" s="23">
        <f t="shared" si="0"/>
        <v>0.3411764705882353</v>
      </c>
      <c r="E44" s="23">
        <v>0.31</v>
      </c>
      <c r="F44" s="23">
        <f t="shared" si="1"/>
        <v>6.2E-2</v>
      </c>
      <c r="G44" s="23">
        <f t="shared" si="2"/>
        <v>0.18172413793103448</v>
      </c>
    </row>
    <row r="45" spans="1:7" x14ac:dyDescent="0.2">
      <c r="A45" s="23" t="s">
        <v>8</v>
      </c>
      <c r="B45" s="23">
        <v>10</v>
      </c>
      <c r="C45" s="23">
        <v>1.75</v>
      </c>
      <c r="D45" s="23">
        <f t="shared" si="0"/>
        <v>0.34313725490196079</v>
      </c>
      <c r="E45" s="23">
        <v>0.28999999999999998</v>
      </c>
      <c r="F45" s="23">
        <f t="shared" si="1"/>
        <v>5.7999999999999996E-2</v>
      </c>
      <c r="G45" s="23">
        <f t="shared" si="2"/>
        <v>0.16902857142857142</v>
      </c>
    </row>
    <row r="46" spans="1:7" x14ac:dyDescent="0.2">
      <c r="A46" s="23" t="s">
        <v>8</v>
      </c>
      <c r="B46" s="23">
        <v>15</v>
      </c>
      <c r="C46" s="23">
        <v>1.74</v>
      </c>
      <c r="D46" s="23">
        <f t="shared" si="0"/>
        <v>0.3411764705882353</v>
      </c>
      <c r="E46" s="23">
        <v>0.94</v>
      </c>
      <c r="F46" s="23">
        <f t="shared" si="1"/>
        <v>0.188</v>
      </c>
      <c r="G46" s="23">
        <f t="shared" si="2"/>
        <v>0.55103448275862066</v>
      </c>
    </row>
    <row r="47" spans="1:7" x14ac:dyDescent="0.2">
      <c r="A47" s="23" t="s">
        <v>8</v>
      </c>
      <c r="B47" s="23">
        <v>20</v>
      </c>
      <c r="C47" s="23">
        <v>1.73</v>
      </c>
      <c r="D47" s="23">
        <f t="shared" si="0"/>
        <v>0.33921568627450982</v>
      </c>
      <c r="E47" s="23">
        <v>1.07</v>
      </c>
      <c r="F47" s="23">
        <f t="shared" si="1"/>
        <v>0.21400000000000002</v>
      </c>
      <c r="G47" s="23">
        <f t="shared" si="2"/>
        <v>0.63086705202312143</v>
      </c>
    </row>
    <row r="48" spans="1:7" x14ac:dyDescent="0.2">
      <c r="A48" s="23" t="s">
        <v>8</v>
      </c>
      <c r="B48" s="23">
        <v>25</v>
      </c>
      <c r="C48" s="23">
        <v>1.7</v>
      </c>
      <c r="D48" s="23">
        <f t="shared" si="0"/>
        <v>0.33333333333333337</v>
      </c>
      <c r="E48" s="23">
        <v>1.1200000000000001</v>
      </c>
      <c r="F48" s="23">
        <f t="shared" si="1"/>
        <v>0.22400000000000003</v>
      </c>
      <c r="G48" s="23">
        <f t="shared" si="2"/>
        <v>0.67200000000000004</v>
      </c>
    </row>
    <row r="49" spans="1:7" x14ac:dyDescent="0.2">
      <c r="A49" s="23" t="s">
        <v>8</v>
      </c>
      <c r="B49" s="23">
        <v>30</v>
      </c>
      <c r="C49" s="23">
        <v>1.7</v>
      </c>
      <c r="D49" s="23">
        <f t="shared" si="0"/>
        <v>0.33333333333333337</v>
      </c>
      <c r="E49" s="23">
        <v>1.1200000000000001</v>
      </c>
      <c r="F49" s="23">
        <f t="shared" si="1"/>
        <v>0.22400000000000003</v>
      </c>
      <c r="G49" s="23">
        <f t="shared" si="2"/>
        <v>0.67200000000000004</v>
      </c>
    </row>
    <row r="50" spans="1:7" x14ac:dyDescent="0.2">
      <c r="A50" s="23" t="s">
        <v>8</v>
      </c>
      <c r="B50" s="23">
        <v>35</v>
      </c>
      <c r="C50" s="23">
        <v>1.71</v>
      </c>
      <c r="D50" s="23">
        <f t="shared" si="0"/>
        <v>0.33529411764705885</v>
      </c>
      <c r="E50" s="23">
        <v>1.1100000000000001</v>
      </c>
      <c r="F50" s="23">
        <f t="shared" si="1"/>
        <v>0.22200000000000003</v>
      </c>
      <c r="G50" s="23">
        <f t="shared" si="2"/>
        <v>0.66210526315789475</v>
      </c>
    </row>
    <row r="51" spans="1:7" x14ac:dyDescent="0.2">
      <c r="A51" s="23" t="s">
        <v>8</v>
      </c>
      <c r="B51" s="23">
        <v>40</v>
      </c>
      <c r="C51" s="23">
        <v>1.69</v>
      </c>
      <c r="D51" s="23">
        <f t="shared" si="0"/>
        <v>0.33137254901960783</v>
      </c>
      <c r="E51" s="23">
        <v>1.1399999999999999</v>
      </c>
      <c r="F51" s="23">
        <f t="shared" si="1"/>
        <v>0.22799999999999998</v>
      </c>
      <c r="G51" s="23">
        <f t="shared" si="2"/>
        <v>0.68804733727810652</v>
      </c>
    </row>
    <row r="52" spans="1:7" x14ac:dyDescent="0.2">
      <c r="A52" s="23" t="s">
        <v>8</v>
      </c>
      <c r="B52" s="23">
        <v>45</v>
      </c>
      <c r="C52" s="23">
        <v>1.81</v>
      </c>
      <c r="D52" s="23">
        <f t="shared" si="0"/>
        <v>0.35490196078431374</v>
      </c>
      <c r="E52" s="23">
        <v>0.71</v>
      </c>
      <c r="F52" s="23">
        <f t="shared" si="1"/>
        <v>0.14199999999999999</v>
      </c>
      <c r="G52" s="23">
        <f t="shared" si="2"/>
        <v>0.40011049723756903</v>
      </c>
    </row>
    <row r="53" spans="1:7" x14ac:dyDescent="0.2">
      <c r="A53" s="23" t="s">
        <v>8</v>
      </c>
      <c r="B53" s="23">
        <v>50</v>
      </c>
      <c r="C53" s="23">
        <v>1.72</v>
      </c>
      <c r="D53" s="23">
        <f t="shared" si="0"/>
        <v>0.33725490196078434</v>
      </c>
      <c r="E53" s="23">
        <v>0.88</v>
      </c>
      <c r="F53" s="23">
        <f t="shared" si="1"/>
        <v>0.17599999999999999</v>
      </c>
      <c r="G53" s="23">
        <f t="shared" si="2"/>
        <v>0.52186046511627904</v>
      </c>
    </row>
    <row r="54" spans="1:7" x14ac:dyDescent="0.2">
      <c r="A54" s="23" t="s">
        <v>8</v>
      </c>
      <c r="B54" s="23">
        <v>55</v>
      </c>
      <c r="C54" s="23">
        <v>1.65</v>
      </c>
      <c r="D54" s="23">
        <f t="shared" si="0"/>
        <v>0.3235294117647059</v>
      </c>
      <c r="E54" s="23">
        <v>1.08</v>
      </c>
      <c r="F54" s="23">
        <f t="shared" si="1"/>
        <v>0.21600000000000003</v>
      </c>
      <c r="G54" s="23">
        <f t="shared" si="2"/>
        <v>0.66763636363636369</v>
      </c>
    </row>
    <row r="55" spans="1:7" x14ac:dyDescent="0.2">
      <c r="A55" s="23" t="s">
        <v>8</v>
      </c>
      <c r="B55" s="23">
        <v>60</v>
      </c>
      <c r="C55" s="23">
        <v>1.63</v>
      </c>
      <c r="D55" s="23">
        <f t="shared" si="0"/>
        <v>0.31960784313725488</v>
      </c>
      <c r="E55" s="23">
        <v>0.95</v>
      </c>
      <c r="F55" s="23">
        <f t="shared" si="1"/>
        <v>0.19</v>
      </c>
      <c r="G55" s="23">
        <f t="shared" si="2"/>
        <v>0.59447852760736197</v>
      </c>
    </row>
    <row r="56" spans="1:7" x14ac:dyDescent="0.2">
      <c r="A56" s="23" t="s">
        <v>8</v>
      </c>
      <c r="B56" s="23">
        <v>65</v>
      </c>
      <c r="C56" s="23">
        <v>1.59</v>
      </c>
      <c r="D56" s="23">
        <f t="shared" si="0"/>
        <v>0.311764705882353</v>
      </c>
      <c r="E56" s="23">
        <v>0.96</v>
      </c>
      <c r="F56" s="23">
        <f t="shared" si="1"/>
        <v>0.192</v>
      </c>
      <c r="G56" s="23">
        <f t="shared" si="2"/>
        <v>0.61584905660377354</v>
      </c>
    </row>
    <row r="57" spans="1:7" x14ac:dyDescent="0.2">
      <c r="A57" s="23" t="s">
        <v>8</v>
      </c>
      <c r="B57" s="23">
        <v>70</v>
      </c>
      <c r="C57" s="23">
        <v>1.58</v>
      </c>
      <c r="D57" s="23">
        <f t="shared" si="0"/>
        <v>0.30980392156862746</v>
      </c>
      <c r="E57" s="23">
        <v>0.95</v>
      </c>
      <c r="F57" s="23">
        <f t="shared" si="1"/>
        <v>0.19</v>
      </c>
      <c r="G57" s="23">
        <f t="shared" si="2"/>
        <v>0.61329113924050627</v>
      </c>
    </row>
    <row r="58" spans="1:7" x14ac:dyDescent="0.2">
      <c r="A58" s="23" t="s">
        <v>8</v>
      </c>
      <c r="B58" s="23">
        <v>75</v>
      </c>
      <c r="C58" s="23">
        <v>1.53</v>
      </c>
      <c r="D58" s="23">
        <f t="shared" si="0"/>
        <v>0.30000000000000004</v>
      </c>
      <c r="E58" s="23">
        <v>0.68</v>
      </c>
      <c r="F58" s="23">
        <f t="shared" si="1"/>
        <v>0.13600000000000001</v>
      </c>
      <c r="G58" s="23">
        <f t="shared" si="2"/>
        <v>0.45333333333333331</v>
      </c>
    </row>
    <row r="59" spans="1:7" x14ac:dyDescent="0.2">
      <c r="A59" s="23" t="s">
        <v>8</v>
      </c>
      <c r="B59" s="23">
        <v>80</v>
      </c>
      <c r="C59" s="23">
        <v>1.46</v>
      </c>
      <c r="D59" s="23">
        <f t="shared" si="0"/>
        <v>0.28627450980392161</v>
      </c>
      <c r="E59" s="23">
        <v>0.82</v>
      </c>
      <c r="F59" s="23">
        <f t="shared" si="1"/>
        <v>0.16399999999999998</v>
      </c>
      <c r="G59" s="23">
        <f t="shared" si="2"/>
        <v>0.57287671232876702</v>
      </c>
    </row>
    <row r="60" spans="1:7" x14ac:dyDescent="0.2">
      <c r="A60" s="23" t="s">
        <v>8</v>
      </c>
      <c r="B60" s="23">
        <v>85</v>
      </c>
      <c r="C60" s="23">
        <v>1.48</v>
      </c>
      <c r="D60" s="23">
        <f t="shared" si="0"/>
        <v>0.29019607843137257</v>
      </c>
      <c r="E60" s="23">
        <v>0.32</v>
      </c>
      <c r="F60" s="23">
        <f t="shared" si="1"/>
        <v>6.4000000000000001E-2</v>
      </c>
      <c r="G60" s="23">
        <f t="shared" si="2"/>
        <v>0.22054054054054054</v>
      </c>
    </row>
    <row r="61" spans="1:7" x14ac:dyDescent="0.2">
      <c r="A61" s="23" t="s">
        <v>8</v>
      </c>
      <c r="B61" s="23">
        <v>90</v>
      </c>
      <c r="C61" s="23">
        <v>1.51</v>
      </c>
      <c r="D61" s="23">
        <f t="shared" si="0"/>
        <v>0.29607843137254902</v>
      </c>
      <c r="E61" s="23">
        <v>0.92</v>
      </c>
      <c r="F61" s="23">
        <f t="shared" si="1"/>
        <v>0.184</v>
      </c>
      <c r="G61" s="23">
        <f t="shared" si="2"/>
        <v>0.62145695364238407</v>
      </c>
    </row>
    <row r="62" spans="1:7" x14ac:dyDescent="0.2">
      <c r="A62" s="23" t="s">
        <v>8</v>
      </c>
      <c r="B62" s="23">
        <v>95</v>
      </c>
      <c r="C62" s="23">
        <v>1.53</v>
      </c>
      <c r="D62" s="23">
        <f t="shared" si="0"/>
        <v>0.30000000000000004</v>
      </c>
      <c r="E62" s="23">
        <v>0.94</v>
      </c>
      <c r="F62" s="23">
        <f t="shared" si="1"/>
        <v>0.188</v>
      </c>
      <c r="G62" s="23">
        <f t="shared" si="2"/>
        <v>0.62666666666666659</v>
      </c>
    </row>
    <row r="63" spans="1:7" x14ac:dyDescent="0.2">
      <c r="A63" s="23" t="s">
        <v>8</v>
      </c>
      <c r="B63" s="23">
        <v>100</v>
      </c>
      <c r="C63" s="23">
        <v>1.57</v>
      </c>
      <c r="D63" s="23">
        <f t="shared" si="0"/>
        <v>0.30784313725490198</v>
      </c>
      <c r="E63" s="23">
        <v>0.97</v>
      </c>
      <c r="F63" s="23">
        <f t="shared" si="1"/>
        <v>0.19400000000000001</v>
      </c>
      <c r="G63" s="23">
        <f t="shared" si="2"/>
        <v>0.63019108280254776</v>
      </c>
    </row>
    <row r="64" spans="1:7" x14ac:dyDescent="0.2">
      <c r="A64" s="23" t="s">
        <v>8</v>
      </c>
      <c r="B64" s="23">
        <v>105</v>
      </c>
      <c r="C64" s="23">
        <v>1.62</v>
      </c>
      <c r="D64" s="23">
        <f t="shared" si="0"/>
        <v>0.31764705882352945</v>
      </c>
      <c r="E64" s="23">
        <v>1.04</v>
      </c>
      <c r="F64" s="23">
        <f t="shared" si="1"/>
        <v>0.20800000000000002</v>
      </c>
      <c r="G64" s="23">
        <f t="shared" si="2"/>
        <v>0.65481481481481485</v>
      </c>
    </row>
    <row r="65" spans="1:7" x14ac:dyDescent="0.2">
      <c r="A65" s="23" t="s">
        <v>8</v>
      </c>
      <c r="B65" s="23">
        <v>110</v>
      </c>
      <c r="C65" s="23">
        <v>1.66</v>
      </c>
      <c r="D65" s="23">
        <f t="shared" si="0"/>
        <v>0.32549019607843138</v>
      </c>
      <c r="E65" s="23">
        <v>0.52</v>
      </c>
      <c r="F65" s="23">
        <f t="shared" si="1"/>
        <v>0.10400000000000001</v>
      </c>
      <c r="G65" s="23">
        <f t="shared" si="2"/>
        <v>0.31951807228915663</v>
      </c>
    </row>
    <row r="66" spans="1:7" x14ac:dyDescent="0.2">
      <c r="A66" s="23" t="s">
        <v>8</v>
      </c>
      <c r="B66" s="23">
        <v>115</v>
      </c>
      <c r="C66" s="23">
        <v>1.65</v>
      </c>
      <c r="D66" s="23">
        <f t="shared" ref="D66:D83" si="3">C66/5.1</f>
        <v>0.3235294117647059</v>
      </c>
      <c r="E66" s="23">
        <v>0.48</v>
      </c>
      <c r="F66" s="23">
        <f t="shared" ref="F66:F83" si="4">E66/5</f>
        <v>9.6000000000000002E-2</v>
      </c>
      <c r="G66" s="23">
        <f t="shared" ref="G66:G83" si="5">F66/D66</f>
        <v>0.29672727272727273</v>
      </c>
    </row>
    <row r="67" spans="1:7" x14ac:dyDescent="0.2">
      <c r="A67" s="23" t="s">
        <v>8</v>
      </c>
      <c r="B67" s="23">
        <v>120</v>
      </c>
      <c r="C67" s="23">
        <v>1.66</v>
      </c>
      <c r="D67" s="23">
        <f t="shared" si="3"/>
        <v>0.32549019607843138</v>
      </c>
      <c r="E67" s="23">
        <v>1.06</v>
      </c>
      <c r="F67" s="23">
        <f t="shared" si="4"/>
        <v>0.21200000000000002</v>
      </c>
      <c r="G67" s="23">
        <f t="shared" si="5"/>
        <v>0.65132530120481935</v>
      </c>
    </row>
    <row r="68" spans="1:7" x14ac:dyDescent="0.2">
      <c r="A68" s="23" t="s">
        <v>8</v>
      </c>
      <c r="B68" s="23">
        <v>125</v>
      </c>
      <c r="C68" s="23">
        <v>1.65</v>
      </c>
      <c r="D68" s="23">
        <f t="shared" si="3"/>
        <v>0.3235294117647059</v>
      </c>
      <c r="E68" s="23">
        <v>0.96</v>
      </c>
      <c r="F68" s="23">
        <f t="shared" si="4"/>
        <v>0.192</v>
      </c>
      <c r="G68" s="23">
        <f t="shared" si="5"/>
        <v>0.59345454545454546</v>
      </c>
    </row>
    <row r="69" spans="1:7" x14ac:dyDescent="0.2">
      <c r="A69" s="23" t="s">
        <v>8</v>
      </c>
      <c r="B69" s="23">
        <v>130</v>
      </c>
      <c r="C69" s="23">
        <v>1.6</v>
      </c>
      <c r="D69" s="23">
        <f t="shared" si="3"/>
        <v>0.31372549019607848</v>
      </c>
      <c r="E69" s="23">
        <v>0.45</v>
      </c>
      <c r="F69" s="23">
        <f t="shared" si="4"/>
        <v>0.09</v>
      </c>
      <c r="G69" s="23">
        <f t="shared" si="5"/>
        <v>0.28687499999999994</v>
      </c>
    </row>
    <row r="70" spans="1:7" x14ac:dyDescent="0.2">
      <c r="A70" s="23" t="s">
        <v>8</v>
      </c>
      <c r="B70" s="23">
        <v>135</v>
      </c>
      <c r="C70" s="23">
        <v>1.56</v>
      </c>
      <c r="D70" s="23">
        <f t="shared" si="3"/>
        <v>0.30588235294117649</v>
      </c>
      <c r="E70" s="23">
        <v>1.03</v>
      </c>
      <c r="F70" s="23">
        <f t="shared" si="4"/>
        <v>0.20600000000000002</v>
      </c>
      <c r="G70" s="23">
        <f t="shared" si="5"/>
        <v>0.67346153846153844</v>
      </c>
    </row>
    <row r="71" spans="1:7" x14ac:dyDescent="0.2">
      <c r="A71" s="23" t="s">
        <v>8</v>
      </c>
      <c r="B71" s="23">
        <v>140</v>
      </c>
      <c r="C71" s="23">
        <v>1.59</v>
      </c>
      <c r="D71" s="23">
        <f t="shared" si="3"/>
        <v>0.311764705882353</v>
      </c>
      <c r="E71" s="23">
        <v>1.02</v>
      </c>
      <c r="F71" s="23">
        <f t="shared" si="4"/>
        <v>0.20400000000000001</v>
      </c>
      <c r="G71" s="23">
        <f t="shared" si="5"/>
        <v>0.65433962264150936</v>
      </c>
    </row>
    <row r="72" spans="1:7" x14ac:dyDescent="0.2">
      <c r="A72" s="23" t="s">
        <v>8</v>
      </c>
      <c r="B72" s="23">
        <v>145</v>
      </c>
      <c r="C72" s="23">
        <v>1.63</v>
      </c>
      <c r="D72" s="23">
        <f t="shared" si="3"/>
        <v>0.31960784313725488</v>
      </c>
      <c r="E72" s="23">
        <v>1.06</v>
      </c>
      <c r="F72" s="23">
        <f t="shared" si="4"/>
        <v>0.21200000000000002</v>
      </c>
      <c r="G72" s="23">
        <f t="shared" si="5"/>
        <v>0.66331288343558292</v>
      </c>
    </row>
    <row r="73" spans="1:7" x14ac:dyDescent="0.2">
      <c r="A73" s="23" t="s">
        <v>8</v>
      </c>
      <c r="B73" s="23">
        <v>150</v>
      </c>
      <c r="C73" s="23">
        <v>1.62</v>
      </c>
      <c r="D73" s="23">
        <f t="shared" si="3"/>
        <v>0.31764705882352945</v>
      </c>
      <c r="E73" s="23">
        <v>0.9</v>
      </c>
      <c r="F73" s="23">
        <f t="shared" si="4"/>
        <v>0.18</v>
      </c>
      <c r="G73" s="23">
        <f t="shared" si="5"/>
        <v>0.56666666666666654</v>
      </c>
    </row>
    <row r="74" spans="1:7" x14ac:dyDescent="0.2">
      <c r="A74" s="23" t="s">
        <v>8</v>
      </c>
      <c r="B74" s="23">
        <v>155</v>
      </c>
      <c r="C74" s="23">
        <v>1.56</v>
      </c>
      <c r="D74" s="23">
        <f t="shared" si="3"/>
        <v>0.30588235294117649</v>
      </c>
      <c r="E74" s="23">
        <v>1.04</v>
      </c>
      <c r="F74" s="23">
        <f t="shared" si="4"/>
        <v>0.20800000000000002</v>
      </c>
      <c r="G74" s="23">
        <f t="shared" si="5"/>
        <v>0.68</v>
      </c>
    </row>
    <row r="75" spans="1:7" x14ac:dyDescent="0.2">
      <c r="A75" s="23" t="s">
        <v>8</v>
      </c>
      <c r="B75" s="23">
        <v>160</v>
      </c>
      <c r="C75" s="23">
        <v>1.55</v>
      </c>
      <c r="D75" s="23">
        <f t="shared" si="3"/>
        <v>0.30392156862745101</v>
      </c>
      <c r="E75" s="23">
        <v>1.04</v>
      </c>
      <c r="F75" s="23">
        <f t="shared" si="4"/>
        <v>0.20800000000000002</v>
      </c>
      <c r="G75" s="23">
        <f t="shared" si="5"/>
        <v>0.68438709677419352</v>
      </c>
    </row>
    <row r="76" spans="1:7" x14ac:dyDescent="0.2">
      <c r="A76" s="23" t="s">
        <v>8</v>
      </c>
      <c r="B76" s="23">
        <v>165</v>
      </c>
      <c r="C76" s="23">
        <v>1.5</v>
      </c>
      <c r="D76" s="23">
        <f t="shared" si="3"/>
        <v>0.29411764705882354</v>
      </c>
      <c r="E76" s="23">
        <v>1</v>
      </c>
      <c r="F76" s="23">
        <f t="shared" si="4"/>
        <v>0.2</v>
      </c>
      <c r="G76" s="23">
        <f t="shared" si="5"/>
        <v>0.68</v>
      </c>
    </row>
    <row r="77" spans="1:7" x14ac:dyDescent="0.2">
      <c r="A77" s="23" t="s">
        <v>8</v>
      </c>
      <c r="B77" s="23">
        <v>170</v>
      </c>
      <c r="C77" s="23">
        <v>1.49</v>
      </c>
      <c r="D77" s="23">
        <f t="shared" si="3"/>
        <v>0.29215686274509806</v>
      </c>
      <c r="E77" s="23">
        <v>1.03</v>
      </c>
      <c r="F77" s="23">
        <f t="shared" si="4"/>
        <v>0.20600000000000002</v>
      </c>
      <c r="G77" s="23">
        <f t="shared" si="5"/>
        <v>0.70510067114093966</v>
      </c>
    </row>
    <row r="78" spans="1:7" x14ac:dyDescent="0.2">
      <c r="A78" s="23" t="s">
        <v>8</v>
      </c>
      <c r="B78" s="23">
        <v>175</v>
      </c>
      <c r="C78" s="23">
        <v>1.47</v>
      </c>
      <c r="D78" s="23">
        <f t="shared" si="3"/>
        <v>0.28823529411764709</v>
      </c>
      <c r="E78" s="23">
        <v>0.98</v>
      </c>
      <c r="F78" s="23">
        <f t="shared" si="4"/>
        <v>0.19600000000000001</v>
      </c>
      <c r="G78" s="23">
        <f t="shared" si="5"/>
        <v>0.67999999999999994</v>
      </c>
    </row>
    <row r="79" spans="1:7" x14ac:dyDescent="0.2">
      <c r="A79" s="23" t="s">
        <v>8</v>
      </c>
      <c r="B79" s="23">
        <v>180</v>
      </c>
      <c r="C79" s="23">
        <v>1.41</v>
      </c>
      <c r="D79" s="23">
        <f t="shared" si="3"/>
        <v>0.27647058823529413</v>
      </c>
      <c r="E79" s="23">
        <v>0.77</v>
      </c>
      <c r="F79" s="23">
        <f t="shared" si="4"/>
        <v>0.154</v>
      </c>
      <c r="G79" s="23">
        <f t="shared" si="5"/>
        <v>0.55702127659574463</v>
      </c>
    </row>
    <row r="80" spans="1:7" x14ac:dyDescent="0.2">
      <c r="A80" s="23" t="s">
        <v>8</v>
      </c>
      <c r="B80" s="23">
        <v>185</v>
      </c>
      <c r="C80" s="23">
        <v>1.32</v>
      </c>
      <c r="D80" s="23">
        <f t="shared" si="3"/>
        <v>0.25882352941176473</v>
      </c>
      <c r="E80" s="23">
        <v>0.72</v>
      </c>
      <c r="F80" s="23">
        <f t="shared" si="4"/>
        <v>0.14399999999999999</v>
      </c>
      <c r="G80" s="23">
        <f t="shared" si="5"/>
        <v>0.55636363636363628</v>
      </c>
    </row>
    <row r="81" spans="1:7" x14ac:dyDescent="0.2">
      <c r="A81" s="23" t="s">
        <v>8</v>
      </c>
      <c r="B81" s="23">
        <v>190</v>
      </c>
      <c r="C81" s="23">
        <v>1.29</v>
      </c>
      <c r="D81" s="23">
        <f t="shared" si="3"/>
        <v>0.25294117647058828</v>
      </c>
      <c r="E81" s="23">
        <v>0.86</v>
      </c>
      <c r="F81" s="23">
        <f t="shared" si="4"/>
        <v>0.17199999999999999</v>
      </c>
      <c r="G81" s="23">
        <f t="shared" si="5"/>
        <v>0.67999999999999983</v>
      </c>
    </row>
    <row r="82" spans="1:7" x14ac:dyDescent="0.2">
      <c r="A82" s="23" t="s">
        <v>8</v>
      </c>
      <c r="B82" s="23">
        <v>195</v>
      </c>
      <c r="C82" s="23">
        <v>1.24</v>
      </c>
      <c r="D82" s="23">
        <f t="shared" si="3"/>
        <v>0.24313725490196081</v>
      </c>
      <c r="E82" s="23">
        <v>0.82</v>
      </c>
      <c r="F82" s="23">
        <f t="shared" si="4"/>
        <v>0.16399999999999998</v>
      </c>
      <c r="G82" s="23">
        <f t="shared" si="5"/>
        <v>0.67451612903225788</v>
      </c>
    </row>
    <row r="83" spans="1:7" x14ac:dyDescent="0.2">
      <c r="A83" s="23" t="s">
        <v>8</v>
      </c>
      <c r="B83" s="23">
        <v>200</v>
      </c>
      <c r="C83" s="23">
        <v>1.21</v>
      </c>
      <c r="D83" s="23">
        <f t="shared" si="3"/>
        <v>0.23725490196078433</v>
      </c>
      <c r="E83" s="23">
        <v>0.76</v>
      </c>
      <c r="F83" s="23">
        <f t="shared" si="4"/>
        <v>0.152</v>
      </c>
      <c r="G83" s="23">
        <f t="shared" si="5"/>
        <v>0.64066115702479332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A758-D6EC-D54D-AAC1-C75B82503537}">
  <dimension ref="A1:G42"/>
  <sheetViews>
    <sheetView workbookViewId="0">
      <selection sqref="A1:G42"/>
    </sheetView>
  </sheetViews>
  <sheetFormatPr baseColWidth="10" defaultRowHeight="16" x14ac:dyDescent="0.2"/>
  <sheetData>
    <row r="1" spans="1: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 x14ac:dyDescent="0.2">
      <c r="A2" s="19" t="s">
        <v>8</v>
      </c>
      <c r="B2" s="19">
        <v>0</v>
      </c>
      <c r="C2" s="19">
        <v>1.05</v>
      </c>
      <c r="D2" s="19">
        <v>0.20588234999999999</v>
      </c>
      <c r="E2" s="19">
        <v>0.67</v>
      </c>
      <c r="F2" s="19">
        <v>0.13400000000000001</v>
      </c>
      <c r="G2" s="19">
        <v>0.65085713999999995</v>
      </c>
    </row>
    <row r="3" spans="1:7" x14ac:dyDescent="0.2">
      <c r="A3" s="19" t="s">
        <v>8</v>
      </c>
      <c r="B3" s="19">
        <v>5</v>
      </c>
      <c r="C3" s="19">
        <v>1.08</v>
      </c>
      <c r="D3" s="19">
        <v>0.21176470999999999</v>
      </c>
      <c r="E3" s="19">
        <v>0.2</v>
      </c>
      <c r="F3" s="19">
        <v>0.04</v>
      </c>
      <c r="G3" s="19">
        <v>0.18888889</v>
      </c>
    </row>
    <row r="4" spans="1:7" x14ac:dyDescent="0.2">
      <c r="A4" s="19" t="s">
        <v>8</v>
      </c>
      <c r="B4" s="19">
        <v>10</v>
      </c>
      <c r="C4" s="19">
        <v>1.1599999999999999</v>
      </c>
      <c r="D4" s="19">
        <v>0.22745098</v>
      </c>
      <c r="E4" s="19">
        <v>0.2</v>
      </c>
      <c r="F4" s="19">
        <v>0.04</v>
      </c>
      <c r="G4" s="19">
        <v>0.17586207000000001</v>
      </c>
    </row>
    <row r="5" spans="1:7" x14ac:dyDescent="0.2">
      <c r="A5" s="19" t="s">
        <v>8</v>
      </c>
      <c r="B5" s="19">
        <v>15</v>
      </c>
      <c r="C5" s="19">
        <v>1.25</v>
      </c>
      <c r="D5" s="19">
        <v>0.24509803999999999</v>
      </c>
      <c r="E5" s="19">
        <v>0.72</v>
      </c>
      <c r="F5" s="19">
        <v>0.14399999999999999</v>
      </c>
      <c r="G5" s="19">
        <v>0.58752000000000004</v>
      </c>
    </row>
    <row r="6" spans="1:7" x14ac:dyDescent="0.2">
      <c r="A6" s="19" t="s">
        <v>8</v>
      </c>
      <c r="B6" s="19">
        <v>20</v>
      </c>
      <c r="C6" s="19">
        <v>1.22</v>
      </c>
      <c r="D6" s="19">
        <v>0.23921569000000001</v>
      </c>
      <c r="E6" s="19">
        <v>0.78</v>
      </c>
      <c r="F6" s="19">
        <v>0.156</v>
      </c>
      <c r="G6" s="19">
        <v>0.65213114999999999</v>
      </c>
    </row>
    <row r="7" spans="1:7" x14ac:dyDescent="0.2">
      <c r="A7" s="19" t="s">
        <v>8</v>
      </c>
      <c r="B7" s="19">
        <v>25</v>
      </c>
      <c r="C7" s="19">
        <v>1.25</v>
      </c>
      <c r="D7" s="19">
        <v>0.24509803999999999</v>
      </c>
      <c r="E7" s="19">
        <v>0.84</v>
      </c>
      <c r="F7" s="19">
        <v>0.16800000000000001</v>
      </c>
      <c r="G7" s="19">
        <v>0.68544000000000005</v>
      </c>
    </row>
    <row r="8" spans="1:7" x14ac:dyDescent="0.2">
      <c r="A8" s="19" t="s">
        <v>8</v>
      </c>
      <c r="B8" s="19">
        <v>30</v>
      </c>
      <c r="C8" s="19">
        <v>1.32</v>
      </c>
      <c r="D8" s="19">
        <v>0.25882353000000002</v>
      </c>
      <c r="E8" s="19">
        <v>0.88</v>
      </c>
      <c r="F8" s="19">
        <v>0.17599999999999999</v>
      </c>
      <c r="G8" s="19">
        <v>0.68</v>
      </c>
    </row>
    <row r="9" spans="1:7" x14ac:dyDescent="0.2">
      <c r="A9" s="19" t="s">
        <v>8</v>
      </c>
      <c r="B9" s="19">
        <v>35</v>
      </c>
      <c r="C9" s="19">
        <v>1.4</v>
      </c>
      <c r="D9" s="19">
        <v>0.27450980000000003</v>
      </c>
      <c r="E9" s="19">
        <v>0.92</v>
      </c>
      <c r="F9" s="19">
        <v>0.184</v>
      </c>
      <c r="G9" s="19">
        <v>0.67028571000000003</v>
      </c>
    </row>
    <row r="10" spans="1:7" x14ac:dyDescent="0.2">
      <c r="A10" s="19" t="s">
        <v>8</v>
      </c>
      <c r="B10" s="19">
        <v>40</v>
      </c>
      <c r="C10" s="19">
        <v>1.43</v>
      </c>
      <c r="D10" s="19">
        <v>0.28039216</v>
      </c>
      <c r="E10" s="19">
        <v>0.99</v>
      </c>
      <c r="F10" s="19">
        <v>0.19800000000000001</v>
      </c>
      <c r="G10" s="19">
        <v>0.70615384999999997</v>
      </c>
    </row>
    <row r="11" spans="1:7" x14ac:dyDescent="0.2">
      <c r="A11" s="19" t="s">
        <v>8</v>
      </c>
      <c r="B11" s="19">
        <v>45</v>
      </c>
      <c r="C11" s="19">
        <v>1.42</v>
      </c>
      <c r="D11" s="19">
        <v>0.27843137000000001</v>
      </c>
      <c r="E11" s="19">
        <v>0.67</v>
      </c>
      <c r="F11" s="19">
        <v>0.13400000000000001</v>
      </c>
      <c r="G11" s="19">
        <v>0.48126761000000001</v>
      </c>
    </row>
    <row r="12" spans="1:7" x14ac:dyDescent="0.2">
      <c r="A12" s="19" t="s">
        <v>8</v>
      </c>
      <c r="B12" s="19">
        <v>50</v>
      </c>
      <c r="C12" s="19">
        <v>1.42</v>
      </c>
      <c r="D12" s="19">
        <v>0.27843137000000001</v>
      </c>
      <c r="E12" s="19">
        <v>0.86</v>
      </c>
      <c r="F12" s="19">
        <v>0.17199999999999999</v>
      </c>
      <c r="G12" s="19">
        <v>0.61774647999999999</v>
      </c>
    </row>
    <row r="13" spans="1:7" x14ac:dyDescent="0.2">
      <c r="A13" s="19" t="s">
        <v>8</v>
      </c>
      <c r="B13" s="19">
        <v>55</v>
      </c>
      <c r="C13" s="19">
        <v>1.44</v>
      </c>
      <c r="D13" s="19">
        <v>0.28235294</v>
      </c>
      <c r="E13" s="19">
        <v>0.97</v>
      </c>
      <c r="F13" s="19">
        <v>0.19400000000000001</v>
      </c>
      <c r="G13" s="19">
        <v>0.68708332999999999</v>
      </c>
    </row>
    <row r="14" spans="1:7" x14ac:dyDescent="0.2">
      <c r="A14" s="19" t="s">
        <v>8</v>
      </c>
      <c r="B14" s="19">
        <v>60</v>
      </c>
      <c r="C14" s="19">
        <v>1.48</v>
      </c>
      <c r="D14" s="19">
        <v>0.29019608000000002</v>
      </c>
      <c r="E14" s="19">
        <v>0.89</v>
      </c>
      <c r="F14" s="19">
        <v>0.17799999999999999</v>
      </c>
      <c r="G14" s="19">
        <v>0.61337838</v>
      </c>
    </row>
    <row r="15" spans="1:7" x14ac:dyDescent="0.2">
      <c r="A15" s="19" t="s">
        <v>8</v>
      </c>
      <c r="B15" s="19">
        <v>65</v>
      </c>
      <c r="C15" s="19">
        <v>1.49</v>
      </c>
      <c r="D15" s="19">
        <v>0.29215686000000002</v>
      </c>
      <c r="E15" s="19">
        <v>0.93</v>
      </c>
      <c r="F15" s="19">
        <v>0.186</v>
      </c>
      <c r="G15" s="19">
        <v>0.63664430000000005</v>
      </c>
    </row>
    <row r="16" spans="1:7" x14ac:dyDescent="0.2">
      <c r="A16" s="19" t="s">
        <v>8</v>
      </c>
      <c r="B16" s="19">
        <v>70</v>
      </c>
      <c r="C16" s="19">
        <v>1.5</v>
      </c>
      <c r="D16" s="19">
        <v>0.29411765000000001</v>
      </c>
      <c r="E16" s="19">
        <v>0.95</v>
      </c>
      <c r="F16" s="19">
        <v>0.19</v>
      </c>
      <c r="G16" s="19">
        <v>0.64600000000000002</v>
      </c>
    </row>
    <row r="17" spans="1:7" x14ac:dyDescent="0.2">
      <c r="A17" s="19" t="s">
        <v>8</v>
      </c>
      <c r="B17" s="19">
        <v>75</v>
      </c>
      <c r="C17" s="19">
        <v>1.49</v>
      </c>
      <c r="D17" s="19">
        <v>0.29215686000000002</v>
      </c>
      <c r="E17" s="19">
        <v>0.6</v>
      </c>
      <c r="F17" s="19">
        <v>0.12</v>
      </c>
      <c r="G17" s="19">
        <v>0.41073826000000002</v>
      </c>
    </row>
    <row r="18" spans="1:7" x14ac:dyDescent="0.2">
      <c r="A18" s="19" t="s">
        <v>8</v>
      </c>
      <c r="B18" s="19">
        <v>80</v>
      </c>
      <c r="C18" s="19">
        <v>1.43</v>
      </c>
      <c r="D18" s="19">
        <v>0.28039216</v>
      </c>
      <c r="E18" s="19">
        <v>0.73</v>
      </c>
      <c r="F18" s="19">
        <v>0.14599999999999999</v>
      </c>
      <c r="G18" s="19">
        <v>0.52069929999999998</v>
      </c>
    </row>
    <row r="19" spans="1:7" x14ac:dyDescent="0.2">
      <c r="A19" s="19" t="s">
        <v>8</v>
      </c>
      <c r="B19" s="19">
        <v>85</v>
      </c>
      <c r="C19" s="19">
        <v>1.4</v>
      </c>
      <c r="D19" s="19">
        <v>0.27450980000000003</v>
      </c>
      <c r="E19" s="19">
        <v>0.36</v>
      </c>
      <c r="F19" s="19">
        <v>7.1999999999999995E-2</v>
      </c>
      <c r="G19" s="19">
        <v>0.26228571000000001</v>
      </c>
    </row>
    <row r="20" spans="1:7" x14ac:dyDescent="0.2">
      <c r="A20" s="19" t="s">
        <v>8</v>
      </c>
      <c r="B20" s="19">
        <v>90</v>
      </c>
      <c r="C20" s="19">
        <v>1.39</v>
      </c>
      <c r="D20" s="19">
        <v>0.27254901999999998</v>
      </c>
      <c r="E20" s="19">
        <v>0.88</v>
      </c>
      <c r="F20" s="19">
        <v>0.17599999999999999</v>
      </c>
      <c r="G20" s="19">
        <v>0.64575539999999998</v>
      </c>
    </row>
    <row r="21" spans="1:7" x14ac:dyDescent="0.2">
      <c r="A21" s="19" t="s">
        <v>8</v>
      </c>
      <c r="B21" s="19">
        <v>95</v>
      </c>
      <c r="C21" s="19">
        <v>1.36</v>
      </c>
      <c r="D21" s="19">
        <v>0.26666666999999999</v>
      </c>
      <c r="E21" s="19">
        <v>0.87</v>
      </c>
      <c r="F21" s="19">
        <v>0.17399999999999999</v>
      </c>
      <c r="G21" s="19">
        <v>0.65249999999999997</v>
      </c>
    </row>
    <row r="22" spans="1:7" x14ac:dyDescent="0.2">
      <c r="A22" s="19" t="s">
        <v>8</v>
      </c>
      <c r="B22" s="19">
        <v>100</v>
      </c>
      <c r="C22" s="19">
        <v>1.33</v>
      </c>
      <c r="D22" s="19">
        <v>0.26078431000000002</v>
      </c>
      <c r="E22" s="19">
        <v>0.87</v>
      </c>
      <c r="F22" s="19">
        <v>0.17399999999999999</v>
      </c>
      <c r="G22" s="19">
        <v>0.66721805000000001</v>
      </c>
    </row>
    <row r="23" spans="1:7" x14ac:dyDescent="0.2">
      <c r="A23" s="19" t="s">
        <v>8</v>
      </c>
      <c r="B23" s="19">
        <v>105</v>
      </c>
      <c r="C23" s="19">
        <v>1.24</v>
      </c>
      <c r="D23" s="19">
        <v>0.24313725</v>
      </c>
      <c r="E23" s="19">
        <v>0.77</v>
      </c>
      <c r="F23" s="19">
        <v>0.154</v>
      </c>
      <c r="G23" s="19">
        <v>0.63338709999999998</v>
      </c>
    </row>
    <row r="24" spans="1:7" x14ac:dyDescent="0.2">
      <c r="A24" s="19" t="s">
        <v>8</v>
      </c>
      <c r="B24" s="19">
        <v>110</v>
      </c>
      <c r="C24" s="19">
        <v>1.19</v>
      </c>
      <c r="D24" s="19">
        <v>0.23333333000000001</v>
      </c>
      <c r="E24" s="19">
        <v>0.36</v>
      </c>
      <c r="F24" s="19">
        <v>7.1999999999999995E-2</v>
      </c>
      <c r="G24" s="19">
        <v>0.30857142999999998</v>
      </c>
    </row>
    <row r="25" spans="1:7" x14ac:dyDescent="0.2">
      <c r="A25" s="19" t="s">
        <v>8</v>
      </c>
      <c r="B25" s="19">
        <v>115</v>
      </c>
      <c r="C25" s="19">
        <v>1.27</v>
      </c>
      <c r="D25" s="19">
        <v>0.24901961</v>
      </c>
      <c r="E25" s="19">
        <v>0.39</v>
      </c>
      <c r="F25" s="19">
        <v>7.8E-2</v>
      </c>
      <c r="G25" s="19">
        <v>0.31322834999999999</v>
      </c>
    </row>
    <row r="26" spans="1:7" x14ac:dyDescent="0.2">
      <c r="A26" s="19" t="s">
        <v>8</v>
      </c>
      <c r="B26" s="19">
        <v>120</v>
      </c>
      <c r="C26" s="19">
        <v>1.1499999999999999</v>
      </c>
      <c r="D26" s="19">
        <v>0.2254902</v>
      </c>
      <c r="E26" s="19">
        <v>0.78</v>
      </c>
      <c r="F26" s="19">
        <v>0.156</v>
      </c>
      <c r="G26" s="19">
        <v>0.69182608999999995</v>
      </c>
    </row>
    <row r="27" spans="1:7" x14ac:dyDescent="0.2">
      <c r="A27" s="19" t="s">
        <v>8</v>
      </c>
      <c r="B27" s="19">
        <v>125</v>
      </c>
      <c r="C27" s="19">
        <v>1.34</v>
      </c>
      <c r="D27" s="19">
        <v>0.26274510000000001</v>
      </c>
      <c r="E27" s="19">
        <v>0.85</v>
      </c>
      <c r="F27" s="19">
        <v>0.17</v>
      </c>
      <c r="G27" s="19">
        <v>0.64701492999999999</v>
      </c>
    </row>
    <row r="28" spans="1:7" x14ac:dyDescent="0.2">
      <c r="A28" s="19" t="s">
        <v>8</v>
      </c>
      <c r="B28" s="19">
        <v>130</v>
      </c>
      <c r="C28" s="19">
        <v>1.05</v>
      </c>
      <c r="D28" s="19">
        <v>0.20588234999999999</v>
      </c>
      <c r="E28" s="19">
        <v>0.26</v>
      </c>
      <c r="F28" s="19">
        <v>5.1999999999999998E-2</v>
      </c>
      <c r="G28" s="19">
        <v>0.25257142999999999</v>
      </c>
    </row>
    <row r="29" spans="1:7" x14ac:dyDescent="0.2">
      <c r="A29" s="19" t="s">
        <v>8</v>
      </c>
      <c r="B29" s="19">
        <v>135</v>
      </c>
      <c r="C29" s="19">
        <v>1.17</v>
      </c>
      <c r="D29" s="19">
        <v>0.22941175999999999</v>
      </c>
      <c r="E29" s="19">
        <v>0.83</v>
      </c>
      <c r="F29" s="19">
        <v>0.16600000000000001</v>
      </c>
      <c r="G29" s="19">
        <v>0.72358973999999998</v>
      </c>
    </row>
    <row r="30" spans="1:7" x14ac:dyDescent="0.2">
      <c r="A30" s="19" t="s">
        <v>8</v>
      </c>
      <c r="B30" s="19">
        <v>140</v>
      </c>
      <c r="C30" s="19">
        <v>1.19</v>
      </c>
      <c r="D30" s="19">
        <v>0.23333333000000001</v>
      </c>
      <c r="E30" s="19">
        <v>0.81</v>
      </c>
      <c r="F30" s="19">
        <v>0.16200000000000001</v>
      </c>
      <c r="G30" s="19">
        <v>0.69428570999999994</v>
      </c>
    </row>
    <row r="31" spans="1:7" x14ac:dyDescent="0.2">
      <c r="A31" s="19" t="s">
        <v>8</v>
      </c>
      <c r="B31" s="19">
        <v>145</v>
      </c>
      <c r="C31" s="19">
        <v>1.28</v>
      </c>
      <c r="D31" s="19">
        <v>0.25098039</v>
      </c>
      <c r="E31" s="19">
        <v>0.85</v>
      </c>
      <c r="F31" s="19">
        <v>0.17</v>
      </c>
      <c r="G31" s="19">
        <v>0.67734375000000002</v>
      </c>
    </row>
    <row r="32" spans="1:7" x14ac:dyDescent="0.2">
      <c r="A32" s="19" t="s">
        <v>8</v>
      </c>
      <c r="B32" s="19">
        <v>150</v>
      </c>
      <c r="C32" s="19">
        <v>1.33</v>
      </c>
      <c r="D32" s="19">
        <v>0.26078431000000002</v>
      </c>
      <c r="E32" s="19">
        <v>0.6</v>
      </c>
      <c r="F32" s="19">
        <v>0.12</v>
      </c>
      <c r="G32" s="19">
        <v>0.46015038000000003</v>
      </c>
    </row>
    <row r="33" spans="1:7" x14ac:dyDescent="0.2">
      <c r="A33" s="19" t="s">
        <v>8</v>
      </c>
      <c r="B33" s="19">
        <v>155</v>
      </c>
      <c r="C33" s="19">
        <v>1.29</v>
      </c>
      <c r="D33" s="19">
        <v>0.25294117999999999</v>
      </c>
      <c r="E33" s="19">
        <v>0.89</v>
      </c>
      <c r="F33" s="19">
        <v>0.17799999999999999</v>
      </c>
      <c r="G33" s="19">
        <v>0.70372093000000002</v>
      </c>
    </row>
    <row r="34" spans="1:7" x14ac:dyDescent="0.2">
      <c r="A34" s="19" t="s">
        <v>8</v>
      </c>
      <c r="B34" s="19">
        <v>160</v>
      </c>
      <c r="C34" s="19">
        <v>1.1599999999999999</v>
      </c>
      <c r="D34" s="19">
        <v>0.22745098</v>
      </c>
      <c r="E34" s="19">
        <v>0.81</v>
      </c>
      <c r="F34" s="19">
        <v>0.16200000000000001</v>
      </c>
      <c r="G34" s="19">
        <v>0.71224138000000004</v>
      </c>
    </row>
    <row r="35" spans="1:7" x14ac:dyDescent="0.2">
      <c r="A35" s="19" t="s">
        <v>8</v>
      </c>
      <c r="B35" s="19">
        <v>165</v>
      </c>
      <c r="C35" s="19">
        <v>1.17</v>
      </c>
      <c r="D35" s="19">
        <v>0.22941175999999999</v>
      </c>
      <c r="E35" s="19">
        <v>0.81</v>
      </c>
      <c r="F35" s="19">
        <v>0.16200000000000001</v>
      </c>
      <c r="G35" s="19">
        <v>0.70615384999999997</v>
      </c>
    </row>
    <row r="36" spans="1:7" x14ac:dyDescent="0.2">
      <c r="A36" s="19" t="s">
        <v>8</v>
      </c>
      <c r="B36" s="19">
        <v>170</v>
      </c>
      <c r="C36" s="19">
        <v>1.77</v>
      </c>
      <c r="D36" s="19">
        <v>0.34705881999999999</v>
      </c>
      <c r="E36" s="19">
        <v>1.18</v>
      </c>
      <c r="F36" s="19">
        <v>0.23599999999999999</v>
      </c>
      <c r="G36" s="19">
        <v>0.68</v>
      </c>
    </row>
    <row r="37" spans="1:7" x14ac:dyDescent="0.2">
      <c r="A37" s="19" t="s">
        <v>8</v>
      </c>
      <c r="B37" s="19">
        <v>175</v>
      </c>
      <c r="C37" s="19">
        <v>2.19</v>
      </c>
      <c r="D37" s="19">
        <v>0.42941175999999998</v>
      </c>
      <c r="E37" s="19">
        <v>1.27</v>
      </c>
      <c r="F37" s="19">
        <v>0.254</v>
      </c>
      <c r="G37" s="19">
        <v>0.59150685000000003</v>
      </c>
    </row>
    <row r="38" spans="1:7" x14ac:dyDescent="0.2">
      <c r="A38" s="19" t="s">
        <v>8</v>
      </c>
      <c r="B38" s="19">
        <v>180</v>
      </c>
      <c r="C38" s="19">
        <v>1.56</v>
      </c>
      <c r="D38" s="19">
        <v>0.30588235000000003</v>
      </c>
      <c r="E38" s="19">
        <v>0.97</v>
      </c>
      <c r="F38" s="19">
        <v>0.19400000000000001</v>
      </c>
      <c r="G38" s="19">
        <v>0.63423077000000005</v>
      </c>
    </row>
    <row r="39" spans="1:7" x14ac:dyDescent="0.2">
      <c r="A39" s="19" t="s">
        <v>8</v>
      </c>
      <c r="B39" s="19">
        <v>185</v>
      </c>
      <c r="C39" s="19">
        <v>2.08</v>
      </c>
      <c r="D39" s="19">
        <v>0.40784313999999999</v>
      </c>
      <c r="E39" s="19">
        <v>1.22</v>
      </c>
      <c r="F39" s="19">
        <v>0.24399999999999999</v>
      </c>
      <c r="G39" s="19">
        <v>0.59826922999999999</v>
      </c>
    </row>
    <row r="40" spans="1:7" x14ac:dyDescent="0.2">
      <c r="A40" s="19" t="s">
        <v>8</v>
      </c>
      <c r="B40" s="19">
        <v>190</v>
      </c>
      <c r="C40" s="19">
        <v>2.4700000000000002</v>
      </c>
      <c r="D40" s="19">
        <v>0.48431373</v>
      </c>
      <c r="E40" s="19">
        <v>1.57</v>
      </c>
      <c r="F40" s="19">
        <v>0.314</v>
      </c>
      <c r="G40" s="19">
        <v>0.64834007999999999</v>
      </c>
    </row>
    <row r="41" spans="1:7" x14ac:dyDescent="0.2">
      <c r="A41" s="19" t="s">
        <v>8</v>
      </c>
      <c r="B41" s="19">
        <v>195</v>
      </c>
      <c r="C41" s="19">
        <v>2.4900000000000002</v>
      </c>
      <c r="D41" s="19">
        <v>0.48823528999999999</v>
      </c>
      <c r="E41" s="19">
        <v>1.54</v>
      </c>
      <c r="F41" s="19">
        <v>0.308</v>
      </c>
      <c r="G41" s="19">
        <v>0.63084337000000001</v>
      </c>
    </row>
    <row r="42" spans="1:7" x14ac:dyDescent="0.2">
      <c r="A42" s="19" t="s">
        <v>8</v>
      </c>
      <c r="B42" s="19">
        <v>200</v>
      </c>
      <c r="C42" s="19">
        <v>2.0099999999999998</v>
      </c>
      <c r="D42" s="19">
        <v>0.39411764999999999</v>
      </c>
      <c r="E42" s="19">
        <v>1.24</v>
      </c>
      <c r="F42" s="19">
        <v>0.248</v>
      </c>
      <c r="G42" s="19">
        <v>0.62925372999999996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0E9E-C4FD-3C41-8171-B3DD4E79E2FA}">
  <dimension ref="A1:G42"/>
  <sheetViews>
    <sheetView workbookViewId="0">
      <selection activeCell="I14" sqref="I14"/>
    </sheetView>
  </sheetViews>
  <sheetFormatPr baseColWidth="10" defaultRowHeight="16" x14ac:dyDescent="0.2"/>
  <sheetData>
    <row r="1" spans="1: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 x14ac:dyDescent="0.2">
      <c r="A2" s="19" t="s">
        <v>7</v>
      </c>
      <c r="B2" s="19">
        <v>0</v>
      </c>
      <c r="C2" s="19">
        <v>1</v>
      </c>
      <c r="D2" s="19">
        <v>0.19607843</v>
      </c>
      <c r="E2" s="19">
        <v>0.61</v>
      </c>
      <c r="F2" s="19">
        <v>0.122</v>
      </c>
      <c r="G2" s="19">
        <v>0.62219999999999998</v>
      </c>
    </row>
    <row r="3" spans="1:7" x14ac:dyDescent="0.2">
      <c r="A3" s="19" t="s">
        <v>7</v>
      </c>
      <c r="B3" s="19">
        <v>5</v>
      </c>
      <c r="C3" s="19">
        <v>1.01</v>
      </c>
      <c r="D3" s="19">
        <v>0.19803921999999999</v>
      </c>
      <c r="E3" s="19">
        <v>0.63</v>
      </c>
      <c r="F3" s="19">
        <v>0.126</v>
      </c>
      <c r="G3" s="19">
        <v>0.63623761999999995</v>
      </c>
    </row>
    <row r="4" spans="1:7" x14ac:dyDescent="0.2">
      <c r="A4" s="19" t="s">
        <v>7</v>
      </c>
      <c r="B4" s="19">
        <v>10</v>
      </c>
      <c r="C4" s="19">
        <v>1.03</v>
      </c>
      <c r="D4" s="19">
        <v>0.20196078000000001</v>
      </c>
      <c r="E4" s="19">
        <v>0.53</v>
      </c>
      <c r="F4" s="19">
        <v>0.106</v>
      </c>
      <c r="G4" s="19">
        <v>0.52485437000000001</v>
      </c>
    </row>
    <row r="5" spans="1:7" x14ac:dyDescent="0.2">
      <c r="A5" s="19" t="s">
        <v>7</v>
      </c>
      <c r="B5" s="19">
        <v>15</v>
      </c>
      <c r="C5" s="19">
        <v>1.06</v>
      </c>
      <c r="D5" s="19">
        <v>0.20784314000000001</v>
      </c>
      <c r="E5" s="19">
        <v>0.3</v>
      </c>
      <c r="F5" s="19">
        <v>0.06</v>
      </c>
      <c r="G5" s="19">
        <v>0.28867925</v>
      </c>
    </row>
    <row r="6" spans="1:7" x14ac:dyDescent="0.2">
      <c r="A6" s="19" t="s">
        <v>7</v>
      </c>
      <c r="B6" s="19">
        <v>20</v>
      </c>
      <c r="C6" s="19">
        <v>1.06</v>
      </c>
      <c r="D6" s="19">
        <v>0.20784314000000001</v>
      </c>
      <c r="E6" s="19">
        <v>0.59</v>
      </c>
      <c r="F6" s="19">
        <v>0.11799999999999999</v>
      </c>
      <c r="G6" s="19">
        <v>0.56773585000000004</v>
      </c>
    </row>
    <row r="7" spans="1:7" x14ac:dyDescent="0.2">
      <c r="A7" s="19" t="s">
        <v>7</v>
      </c>
      <c r="B7" s="19">
        <v>25</v>
      </c>
      <c r="C7" s="19">
        <v>1.07</v>
      </c>
      <c r="D7" s="19">
        <v>0.20980392</v>
      </c>
      <c r="E7" s="19">
        <v>0.52</v>
      </c>
      <c r="F7" s="19">
        <v>0.104</v>
      </c>
      <c r="G7" s="19">
        <v>0.49570092999999998</v>
      </c>
    </row>
    <row r="8" spans="1:7" x14ac:dyDescent="0.2">
      <c r="A8" s="19" t="s">
        <v>7</v>
      </c>
      <c r="B8" s="19">
        <v>30</v>
      </c>
      <c r="C8" s="19">
        <v>1.07</v>
      </c>
      <c r="D8" s="19">
        <v>0.20980392</v>
      </c>
      <c r="E8" s="19">
        <v>0.28000000000000003</v>
      </c>
      <c r="F8" s="19">
        <v>5.6000000000000001E-2</v>
      </c>
      <c r="G8" s="19">
        <v>0.26691588999999999</v>
      </c>
    </row>
    <row r="9" spans="1:7" x14ac:dyDescent="0.2">
      <c r="A9" s="19" t="s">
        <v>7</v>
      </c>
      <c r="B9" s="19">
        <v>35</v>
      </c>
      <c r="C9" s="19">
        <v>1.07</v>
      </c>
      <c r="D9" s="19">
        <v>0.20980392</v>
      </c>
      <c r="E9" s="19">
        <v>0.7</v>
      </c>
      <c r="F9" s="19">
        <v>0.14000000000000001</v>
      </c>
      <c r="G9" s="19">
        <v>0.66728971999999998</v>
      </c>
    </row>
    <row r="10" spans="1:7" x14ac:dyDescent="0.2">
      <c r="A10" s="19" t="s">
        <v>7</v>
      </c>
      <c r="B10" s="19">
        <v>40</v>
      </c>
      <c r="C10" s="19">
        <v>1.03</v>
      </c>
      <c r="D10" s="19">
        <v>0.20196078000000001</v>
      </c>
      <c r="E10" s="19">
        <v>0.69</v>
      </c>
      <c r="F10" s="19">
        <v>0.13800000000000001</v>
      </c>
      <c r="G10" s="19">
        <v>0.68330097000000001</v>
      </c>
    </row>
    <row r="11" spans="1:7" x14ac:dyDescent="0.2">
      <c r="A11" s="19" t="s">
        <v>7</v>
      </c>
      <c r="B11" s="19">
        <v>45</v>
      </c>
      <c r="C11" s="19">
        <v>1.04</v>
      </c>
      <c r="D11" s="19">
        <v>0.20392157</v>
      </c>
      <c r="E11" s="19">
        <v>0.64</v>
      </c>
      <c r="F11" s="19">
        <v>0.128</v>
      </c>
      <c r="G11" s="19">
        <v>0.62769231000000003</v>
      </c>
    </row>
    <row r="12" spans="1:7" x14ac:dyDescent="0.2">
      <c r="A12" s="19" t="s">
        <v>7</v>
      </c>
      <c r="B12" s="19">
        <v>50</v>
      </c>
      <c r="C12" s="19">
        <v>1.03</v>
      </c>
      <c r="D12" s="19">
        <v>0.20196078000000001</v>
      </c>
      <c r="E12" s="19">
        <v>0.62</v>
      </c>
      <c r="F12" s="19">
        <v>0.124</v>
      </c>
      <c r="G12" s="19">
        <v>0.61398058</v>
      </c>
    </row>
    <row r="13" spans="1:7" x14ac:dyDescent="0.2">
      <c r="A13" s="19" t="s">
        <v>7</v>
      </c>
      <c r="B13" s="19">
        <v>55</v>
      </c>
      <c r="C13" s="19">
        <v>1.01</v>
      </c>
      <c r="D13" s="19">
        <v>0.19803921999999999</v>
      </c>
      <c r="E13" s="19">
        <v>0.57999999999999996</v>
      </c>
      <c r="F13" s="19">
        <v>0.11600000000000001</v>
      </c>
      <c r="G13" s="19">
        <v>0.58574256999999996</v>
      </c>
    </row>
    <row r="14" spans="1:7" x14ac:dyDescent="0.2">
      <c r="A14" s="19" t="s">
        <v>7</v>
      </c>
      <c r="B14" s="19">
        <v>60</v>
      </c>
      <c r="C14" s="19">
        <v>1.01</v>
      </c>
      <c r="D14" s="19">
        <v>0.19803921999999999</v>
      </c>
      <c r="E14" s="19">
        <v>0.61</v>
      </c>
      <c r="F14" s="19">
        <v>0.122</v>
      </c>
      <c r="G14" s="19">
        <v>0.61603960000000002</v>
      </c>
    </row>
    <row r="15" spans="1:7" x14ac:dyDescent="0.2">
      <c r="A15" s="19" t="s">
        <v>7</v>
      </c>
      <c r="B15" s="19">
        <v>65</v>
      </c>
      <c r="C15" s="19">
        <v>1</v>
      </c>
      <c r="D15" s="19">
        <v>0.19607843</v>
      </c>
      <c r="E15" s="19">
        <v>0.6</v>
      </c>
      <c r="F15" s="19">
        <v>0.12</v>
      </c>
      <c r="G15" s="19">
        <v>0.61199999999999999</v>
      </c>
    </row>
    <row r="16" spans="1:7" x14ac:dyDescent="0.2">
      <c r="A16" s="19" t="s">
        <v>7</v>
      </c>
      <c r="B16" s="19">
        <v>70</v>
      </c>
      <c r="C16" s="19">
        <v>1</v>
      </c>
      <c r="D16" s="19">
        <v>0.19607843</v>
      </c>
      <c r="E16" s="19">
        <v>0.22</v>
      </c>
      <c r="F16" s="19">
        <v>4.3999999999999997E-2</v>
      </c>
      <c r="G16" s="19">
        <v>0.22439999999999999</v>
      </c>
    </row>
    <row r="17" spans="1:7" x14ac:dyDescent="0.2">
      <c r="A17" s="19" t="s">
        <v>7</v>
      </c>
      <c r="B17" s="19">
        <v>75</v>
      </c>
      <c r="C17" s="19">
        <v>1.02</v>
      </c>
      <c r="D17" s="19">
        <v>0.2</v>
      </c>
      <c r="E17" s="19">
        <v>0.6</v>
      </c>
      <c r="F17" s="19">
        <v>0.12</v>
      </c>
      <c r="G17" s="19">
        <v>0.6</v>
      </c>
    </row>
    <row r="18" spans="1:7" x14ac:dyDescent="0.2">
      <c r="A18" s="19" t="s">
        <v>7</v>
      </c>
      <c r="B18" s="19">
        <v>80</v>
      </c>
      <c r="C18" s="19">
        <v>1.03</v>
      </c>
      <c r="D18" s="19">
        <v>0.20196078000000001</v>
      </c>
      <c r="E18" s="19">
        <v>0.61</v>
      </c>
      <c r="F18" s="19">
        <v>0.122</v>
      </c>
      <c r="G18" s="19">
        <v>0.60407767000000001</v>
      </c>
    </row>
    <row r="19" spans="1:7" x14ac:dyDescent="0.2">
      <c r="A19" s="19" t="s">
        <v>7</v>
      </c>
      <c r="B19" s="19">
        <v>85</v>
      </c>
      <c r="C19" s="19">
        <v>1.08</v>
      </c>
      <c r="D19" s="19">
        <v>0.21176470999999999</v>
      </c>
      <c r="E19" s="19">
        <v>0.16</v>
      </c>
      <c r="F19" s="19">
        <v>3.2000000000000001E-2</v>
      </c>
      <c r="G19" s="19">
        <v>0.15111110999999999</v>
      </c>
    </row>
    <row r="20" spans="1:7" x14ac:dyDescent="0.2">
      <c r="A20" s="19" t="s">
        <v>7</v>
      </c>
      <c r="B20" s="19">
        <v>90</v>
      </c>
      <c r="C20" s="19">
        <v>1.1000000000000001</v>
      </c>
      <c r="D20" s="19">
        <v>0.21568627000000001</v>
      </c>
      <c r="E20" s="19">
        <v>0.15</v>
      </c>
      <c r="F20" s="19">
        <v>0.03</v>
      </c>
      <c r="G20" s="19">
        <v>0.13909091000000001</v>
      </c>
    </row>
    <row r="21" spans="1:7" x14ac:dyDescent="0.2">
      <c r="A21" s="19" t="s">
        <v>7</v>
      </c>
      <c r="B21" s="19">
        <v>95</v>
      </c>
      <c r="C21" s="19">
        <v>1.1100000000000001</v>
      </c>
      <c r="D21" s="19">
        <v>0.21764706</v>
      </c>
      <c r="E21" s="19">
        <v>0.43</v>
      </c>
      <c r="F21" s="19">
        <v>8.5999999999999993E-2</v>
      </c>
      <c r="G21" s="19">
        <v>0.39513514</v>
      </c>
    </row>
    <row r="22" spans="1:7" x14ac:dyDescent="0.2">
      <c r="A22" s="19" t="s">
        <v>7</v>
      </c>
      <c r="B22" s="19">
        <v>100</v>
      </c>
      <c r="C22" s="19">
        <v>1.1200000000000001</v>
      </c>
      <c r="D22" s="19">
        <v>0.21960784</v>
      </c>
      <c r="E22" s="19">
        <v>0.61</v>
      </c>
      <c r="F22" s="19">
        <v>0.122</v>
      </c>
      <c r="G22" s="19">
        <v>0.55553571000000002</v>
      </c>
    </row>
    <row r="23" spans="1:7" x14ac:dyDescent="0.2">
      <c r="A23" s="19" t="s">
        <v>7</v>
      </c>
      <c r="B23" s="19">
        <v>105</v>
      </c>
      <c r="C23" s="19">
        <v>1.1200000000000001</v>
      </c>
      <c r="D23" s="19">
        <v>0.21960784</v>
      </c>
      <c r="E23" s="19">
        <v>0.18</v>
      </c>
      <c r="F23" s="19">
        <v>3.5999999999999997E-2</v>
      </c>
      <c r="G23" s="19">
        <v>0.16392857</v>
      </c>
    </row>
    <row r="24" spans="1:7" x14ac:dyDescent="0.2">
      <c r="A24" s="19" t="s">
        <v>7</v>
      </c>
      <c r="B24" s="19">
        <v>110</v>
      </c>
      <c r="C24" s="19">
        <v>1.1299999999999999</v>
      </c>
      <c r="D24" s="19">
        <v>0.22156862999999999</v>
      </c>
      <c r="E24" s="19">
        <v>0.68</v>
      </c>
      <c r="F24" s="19">
        <v>0.13600000000000001</v>
      </c>
      <c r="G24" s="19">
        <v>0.61380531000000005</v>
      </c>
    </row>
    <row r="25" spans="1:7" x14ac:dyDescent="0.2">
      <c r="A25" s="19" t="s">
        <v>7</v>
      </c>
      <c r="B25" s="19">
        <v>115</v>
      </c>
      <c r="C25" s="19">
        <v>1.1299999999999999</v>
      </c>
      <c r="D25" s="19">
        <v>0.22156862999999999</v>
      </c>
      <c r="E25" s="19">
        <v>0.65</v>
      </c>
      <c r="F25" s="19">
        <v>0.13</v>
      </c>
      <c r="G25" s="19">
        <v>0.58672566000000004</v>
      </c>
    </row>
    <row r="26" spans="1:7" x14ac:dyDescent="0.2">
      <c r="A26" s="19" t="s">
        <v>7</v>
      </c>
      <c r="B26" s="19">
        <v>120</v>
      </c>
      <c r="C26" s="19">
        <v>1.1399999999999999</v>
      </c>
      <c r="D26" s="19">
        <v>0.22352941000000001</v>
      </c>
      <c r="E26" s="19">
        <v>0.72</v>
      </c>
      <c r="F26" s="19">
        <v>0.14399999999999999</v>
      </c>
      <c r="G26" s="19">
        <v>0.64421052999999995</v>
      </c>
    </row>
    <row r="27" spans="1:7" x14ac:dyDescent="0.2">
      <c r="A27" s="19" t="s">
        <v>7</v>
      </c>
      <c r="B27" s="19">
        <v>125</v>
      </c>
      <c r="C27" s="19">
        <v>1.1399999999999999</v>
      </c>
      <c r="D27" s="19">
        <v>0.22352941000000001</v>
      </c>
      <c r="E27" s="19">
        <v>0.65</v>
      </c>
      <c r="F27" s="19">
        <v>0.13</v>
      </c>
      <c r="G27" s="19">
        <v>0.58157895000000004</v>
      </c>
    </row>
    <row r="28" spans="1:7" x14ac:dyDescent="0.2">
      <c r="A28" s="19" t="s">
        <v>7</v>
      </c>
      <c r="B28" s="19">
        <v>130</v>
      </c>
      <c r="C28" s="19">
        <v>1.1399999999999999</v>
      </c>
      <c r="D28" s="19">
        <v>0.22352941000000001</v>
      </c>
      <c r="E28" s="19">
        <v>0.65</v>
      </c>
      <c r="F28" s="19">
        <v>0.13</v>
      </c>
      <c r="G28" s="19">
        <v>0.58157895000000004</v>
      </c>
    </row>
    <row r="29" spans="1:7" x14ac:dyDescent="0.2">
      <c r="A29" s="19" t="s">
        <v>7</v>
      </c>
      <c r="B29" s="19">
        <v>135</v>
      </c>
      <c r="C29" s="19">
        <v>1.1299999999999999</v>
      </c>
      <c r="D29" s="19">
        <v>0.22156862999999999</v>
      </c>
      <c r="E29" s="19">
        <v>0.28000000000000003</v>
      </c>
      <c r="F29" s="19">
        <v>5.6000000000000001E-2</v>
      </c>
      <c r="G29" s="19">
        <v>0.25274335999999997</v>
      </c>
    </row>
    <row r="30" spans="1:7" x14ac:dyDescent="0.2">
      <c r="A30" s="19" t="s">
        <v>7</v>
      </c>
      <c r="B30" s="19">
        <v>140</v>
      </c>
      <c r="C30" s="19">
        <v>1.1200000000000001</v>
      </c>
      <c r="D30" s="19">
        <v>0.21960784</v>
      </c>
      <c r="E30" s="19">
        <v>0.72</v>
      </c>
      <c r="F30" s="19">
        <v>0.14399999999999999</v>
      </c>
      <c r="G30" s="19">
        <v>0.65571429000000003</v>
      </c>
    </row>
    <row r="31" spans="1:7" x14ac:dyDescent="0.2">
      <c r="A31" s="19" t="s">
        <v>7</v>
      </c>
      <c r="B31" s="19">
        <v>145</v>
      </c>
      <c r="C31" s="19">
        <v>1.1100000000000001</v>
      </c>
      <c r="D31" s="19">
        <v>0.21764706</v>
      </c>
      <c r="E31" s="19">
        <v>0.26</v>
      </c>
      <c r="F31" s="19">
        <v>5.1999999999999998E-2</v>
      </c>
      <c r="G31" s="19">
        <v>0.23891892000000001</v>
      </c>
    </row>
    <row r="32" spans="1:7" x14ac:dyDescent="0.2">
      <c r="A32" s="19" t="s">
        <v>7</v>
      </c>
      <c r="B32" s="19">
        <v>150</v>
      </c>
      <c r="C32" s="19">
        <v>1.1100000000000001</v>
      </c>
      <c r="D32" s="19">
        <v>0.21764706</v>
      </c>
      <c r="E32" s="19">
        <v>0.3</v>
      </c>
      <c r="F32" s="19">
        <v>0.06</v>
      </c>
      <c r="G32" s="19">
        <v>0.27567567999999998</v>
      </c>
    </row>
    <row r="33" spans="1:7" x14ac:dyDescent="0.2">
      <c r="A33" s="19" t="s">
        <v>7</v>
      </c>
      <c r="B33" s="19">
        <v>155</v>
      </c>
      <c r="C33" s="19">
        <v>1.1299999999999999</v>
      </c>
      <c r="D33" s="19">
        <v>0.22156862999999999</v>
      </c>
      <c r="E33" s="19">
        <v>0.71</v>
      </c>
      <c r="F33" s="19">
        <v>0.14199999999999999</v>
      </c>
      <c r="G33" s="19">
        <v>0.64088495999999995</v>
      </c>
    </row>
    <row r="34" spans="1:7" x14ac:dyDescent="0.2">
      <c r="A34" s="19" t="s">
        <v>7</v>
      </c>
      <c r="B34" s="19">
        <v>160</v>
      </c>
      <c r="C34" s="19">
        <v>1.1599999999999999</v>
      </c>
      <c r="D34" s="19">
        <v>0.22745098</v>
      </c>
      <c r="E34" s="19">
        <v>0.56000000000000005</v>
      </c>
      <c r="F34" s="19">
        <v>0.112</v>
      </c>
      <c r="G34" s="19">
        <v>0.49241379000000002</v>
      </c>
    </row>
    <row r="35" spans="1:7" x14ac:dyDescent="0.2">
      <c r="A35" s="19" t="s">
        <v>7</v>
      </c>
      <c r="B35" s="19">
        <v>165</v>
      </c>
      <c r="C35" s="19">
        <v>1.19</v>
      </c>
      <c r="D35" s="19">
        <v>0.23333333000000001</v>
      </c>
      <c r="E35" s="19">
        <v>0.73</v>
      </c>
      <c r="F35" s="19">
        <v>0.14599999999999999</v>
      </c>
      <c r="G35" s="19">
        <v>0.62571429000000001</v>
      </c>
    </row>
    <row r="36" spans="1:7" x14ac:dyDescent="0.2">
      <c r="A36" s="19" t="s">
        <v>7</v>
      </c>
      <c r="B36" s="19">
        <v>170</v>
      </c>
      <c r="C36" s="19">
        <v>1.23</v>
      </c>
      <c r="D36" s="19">
        <v>0.24117647</v>
      </c>
      <c r="E36" s="19">
        <v>0.43</v>
      </c>
      <c r="F36" s="19">
        <v>8.5999999999999993E-2</v>
      </c>
      <c r="G36" s="19">
        <v>0.35658537000000001</v>
      </c>
    </row>
    <row r="37" spans="1:7" x14ac:dyDescent="0.2">
      <c r="A37" s="19" t="s">
        <v>7</v>
      </c>
      <c r="B37" s="19">
        <v>175</v>
      </c>
      <c r="C37" s="19">
        <v>1.21</v>
      </c>
      <c r="D37" s="19">
        <v>0.23725489999999999</v>
      </c>
      <c r="E37" s="19">
        <v>0.17</v>
      </c>
      <c r="F37" s="19">
        <v>3.4000000000000002E-2</v>
      </c>
      <c r="G37" s="19">
        <v>0.14330578999999999</v>
      </c>
    </row>
    <row r="38" spans="1:7" x14ac:dyDescent="0.2">
      <c r="A38" s="19" t="s">
        <v>7</v>
      </c>
      <c r="B38" s="19">
        <v>180</v>
      </c>
      <c r="C38" s="19">
        <v>1.21</v>
      </c>
      <c r="D38" s="19">
        <v>0.23725489999999999</v>
      </c>
      <c r="E38" s="19">
        <v>0.77</v>
      </c>
      <c r="F38" s="19">
        <v>0.154</v>
      </c>
      <c r="G38" s="19">
        <v>0.64909090999999997</v>
      </c>
    </row>
    <row r="39" spans="1:7" x14ac:dyDescent="0.2">
      <c r="A39" s="19" t="s">
        <v>7</v>
      </c>
      <c r="B39" s="19">
        <v>185</v>
      </c>
      <c r="C39" s="19">
        <v>1.21</v>
      </c>
      <c r="D39" s="19">
        <v>0.23725489999999999</v>
      </c>
      <c r="E39" s="19">
        <v>0.8</v>
      </c>
      <c r="F39" s="19">
        <v>0.16</v>
      </c>
      <c r="G39" s="19">
        <v>0.67438016999999995</v>
      </c>
    </row>
    <row r="40" spans="1:7" x14ac:dyDescent="0.2">
      <c r="A40" s="19" t="s">
        <v>7</v>
      </c>
      <c r="B40" s="19">
        <v>190</v>
      </c>
      <c r="C40" s="19">
        <v>1.22</v>
      </c>
      <c r="D40" s="19">
        <v>0.23921569000000001</v>
      </c>
      <c r="E40" s="19">
        <v>0.78</v>
      </c>
      <c r="F40" s="19">
        <v>0.156</v>
      </c>
      <c r="G40" s="19">
        <v>0.65213114999999999</v>
      </c>
    </row>
    <row r="41" spans="1:7" x14ac:dyDescent="0.2">
      <c r="A41" s="19" t="s">
        <v>7</v>
      </c>
      <c r="B41" s="19">
        <v>195</v>
      </c>
      <c r="C41" s="19">
        <v>1.2</v>
      </c>
      <c r="D41" s="19">
        <v>0.23529412</v>
      </c>
      <c r="E41" s="19">
        <v>0.79</v>
      </c>
      <c r="F41" s="19">
        <v>0.158</v>
      </c>
      <c r="G41" s="19">
        <v>0.67149999999999999</v>
      </c>
    </row>
    <row r="42" spans="1:7" x14ac:dyDescent="0.2">
      <c r="A42" s="19" t="s">
        <v>7</v>
      </c>
      <c r="B42" s="19">
        <v>200</v>
      </c>
      <c r="C42" s="19">
        <v>1.2</v>
      </c>
      <c r="D42" s="19">
        <v>0.23529412</v>
      </c>
      <c r="E42" s="19">
        <v>0.76</v>
      </c>
      <c r="F42" s="19">
        <v>0.152</v>
      </c>
      <c r="G42" s="19">
        <v>0.64600000000000002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8D64-2E02-7944-81DC-9D72F86A27AB}">
  <dimension ref="A1:G42"/>
  <sheetViews>
    <sheetView workbookViewId="0">
      <selection sqref="A1:G42"/>
    </sheetView>
  </sheetViews>
  <sheetFormatPr baseColWidth="10" defaultRowHeight="16" x14ac:dyDescent="0.2"/>
  <sheetData>
    <row r="1" spans="1: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 x14ac:dyDescent="0.2">
      <c r="A2" s="19" t="s">
        <v>8</v>
      </c>
      <c r="B2" s="19">
        <v>0</v>
      </c>
      <c r="C2" s="19">
        <v>2.1</v>
      </c>
      <c r="D2" s="19">
        <v>0.41176470999999998</v>
      </c>
      <c r="E2" s="19">
        <v>0.46</v>
      </c>
      <c r="F2" s="19">
        <v>9.1999999999999998E-2</v>
      </c>
      <c r="G2" s="19">
        <v>0.22342856999999999</v>
      </c>
    </row>
    <row r="3" spans="1:7" x14ac:dyDescent="0.2">
      <c r="A3" s="19" t="s">
        <v>8</v>
      </c>
      <c r="B3" s="19">
        <v>5</v>
      </c>
      <c r="C3" s="19">
        <v>1.93</v>
      </c>
      <c r="D3" s="19">
        <v>0.37843136999999999</v>
      </c>
      <c r="E3" s="19">
        <v>0.37</v>
      </c>
      <c r="F3" s="19">
        <v>7.3999999999999996E-2</v>
      </c>
      <c r="G3" s="19">
        <v>0.19554404</v>
      </c>
    </row>
    <row r="4" spans="1:7" x14ac:dyDescent="0.2">
      <c r="A4" s="19" t="s">
        <v>8</v>
      </c>
      <c r="B4" s="19">
        <v>10</v>
      </c>
      <c r="C4" s="19">
        <v>2</v>
      </c>
      <c r="D4" s="19">
        <v>0.39215686</v>
      </c>
      <c r="E4" s="19">
        <v>0.4</v>
      </c>
      <c r="F4" s="19">
        <v>0.08</v>
      </c>
      <c r="G4" s="19">
        <v>0.20399999999999999</v>
      </c>
    </row>
    <row r="5" spans="1:7" x14ac:dyDescent="0.2">
      <c r="A5" s="19" t="s">
        <v>8</v>
      </c>
      <c r="B5" s="19">
        <v>15</v>
      </c>
      <c r="C5" s="19">
        <v>2.02</v>
      </c>
      <c r="D5" s="19">
        <v>0.39607842999999998</v>
      </c>
      <c r="E5" s="19">
        <v>0.91</v>
      </c>
      <c r="F5" s="19">
        <v>0.182</v>
      </c>
      <c r="G5" s="19">
        <v>0.45950495000000002</v>
      </c>
    </row>
    <row r="6" spans="1:7" x14ac:dyDescent="0.2">
      <c r="A6" s="19" t="s">
        <v>8</v>
      </c>
      <c r="B6" s="19">
        <v>20</v>
      </c>
      <c r="C6" s="19">
        <v>2.09</v>
      </c>
      <c r="D6" s="19">
        <v>0.40980391999999999</v>
      </c>
      <c r="E6" s="19">
        <v>1.04</v>
      </c>
      <c r="F6" s="19">
        <v>0.20799999999999999</v>
      </c>
      <c r="G6" s="19">
        <v>0.50755980999999994</v>
      </c>
    </row>
    <row r="7" spans="1:7" x14ac:dyDescent="0.2">
      <c r="A7" s="19" t="s">
        <v>8</v>
      </c>
      <c r="B7" s="19">
        <v>25</v>
      </c>
      <c r="C7" s="19">
        <v>2.09</v>
      </c>
      <c r="D7" s="19">
        <v>0.40980391999999999</v>
      </c>
      <c r="E7" s="19">
        <v>1.31</v>
      </c>
      <c r="F7" s="19">
        <v>0.26200000000000001</v>
      </c>
      <c r="G7" s="19">
        <v>0.63933013999999999</v>
      </c>
    </row>
    <row r="8" spans="1:7" x14ac:dyDescent="0.2">
      <c r="A8" s="19" t="s">
        <v>8</v>
      </c>
      <c r="B8" s="19">
        <v>30</v>
      </c>
      <c r="C8" s="19">
        <v>2.11</v>
      </c>
      <c r="D8" s="19">
        <v>0.41372548999999997</v>
      </c>
      <c r="E8" s="19">
        <v>1.44</v>
      </c>
      <c r="F8" s="19">
        <v>0.28799999999999998</v>
      </c>
      <c r="G8" s="19">
        <v>0.69611374000000004</v>
      </c>
    </row>
    <row r="9" spans="1:7" x14ac:dyDescent="0.2">
      <c r="A9" s="19" t="s">
        <v>8</v>
      </c>
      <c r="B9" s="19">
        <v>35</v>
      </c>
      <c r="C9" s="19">
        <v>2.0699999999999998</v>
      </c>
      <c r="D9" s="19">
        <v>0.40588235</v>
      </c>
      <c r="E9" s="19">
        <v>1.27</v>
      </c>
      <c r="F9" s="19">
        <v>0.254</v>
      </c>
      <c r="G9" s="19">
        <v>0.6257971</v>
      </c>
    </row>
    <row r="10" spans="1:7" x14ac:dyDescent="0.2">
      <c r="A10" s="19" t="s">
        <v>8</v>
      </c>
      <c r="B10" s="19">
        <v>40</v>
      </c>
      <c r="C10" s="19">
        <v>2.13</v>
      </c>
      <c r="D10" s="19">
        <v>0.41764706000000001</v>
      </c>
      <c r="E10" s="19">
        <v>1.34</v>
      </c>
      <c r="F10" s="19">
        <v>0.26800000000000002</v>
      </c>
      <c r="G10" s="19">
        <v>0.64169014000000002</v>
      </c>
    </row>
    <row r="11" spans="1:7" x14ac:dyDescent="0.2">
      <c r="A11" s="19" t="s">
        <v>8</v>
      </c>
      <c r="B11" s="19">
        <v>45</v>
      </c>
      <c r="C11" s="19">
        <v>2.15</v>
      </c>
      <c r="D11" s="19">
        <v>0.42156863</v>
      </c>
      <c r="E11" s="19">
        <v>0.92</v>
      </c>
      <c r="F11" s="19">
        <v>0.184</v>
      </c>
      <c r="G11" s="19">
        <v>0.43646511999999998</v>
      </c>
    </row>
    <row r="12" spans="1:7" x14ac:dyDescent="0.2">
      <c r="A12" s="19" t="s">
        <v>8</v>
      </c>
      <c r="B12" s="19">
        <v>50</v>
      </c>
      <c r="C12" s="19">
        <v>2.13</v>
      </c>
      <c r="D12" s="19">
        <v>0.41764706000000001</v>
      </c>
      <c r="E12" s="19">
        <v>1.24</v>
      </c>
      <c r="F12" s="19">
        <v>0.248</v>
      </c>
      <c r="G12" s="19">
        <v>0.59380281999999995</v>
      </c>
    </row>
    <row r="13" spans="1:7" x14ac:dyDescent="0.2">
      <c r="A13" s="19" t="s">
        <v>8</v>
      </c>
      <c r="B13" s="19">
        <v>55</v>
      </c>
      <c r="C13" s="19">
        <v>2.11</v>
      </c>
      <c r="D13" s="19">
        <v>0.41372548999999997</v>
      </c>
      <c r="E13" s="19">
        <v>1.34</v>
      </c>
      <c r="F13" s="19">
        <v>0.26800000000000002</v>
      </c>
      <c r="G13" s="19">
        <v>0.64777251000000002</v>
      </c>
    </row>
    <row r="14" spans="1:7" x14ac:dyDescent="0.2">
      <c r="A14" s="19" t="s">
        <v>8</v>
      </c>
      <c r="B14" s="19">
        <v>60</v>
      </c>
      <c r="C14" s="19">
        <v>2.2000000000000002</v>
      </c>
      <c r="D14" s="19">
        <v>0.43137255000000002</v>
      </c>
      <c r="E14" s="19">
        <v>1.1399999999999999</v>
      </c>
      <c r="F14" s="19">
        <v>0.22800000000000001</v>
      </c>
      <c r="G14" s="19">
        <v>0.52854544999999997</v>
      </c>
    </row>
    <row r="15" spans="1:7" x14ac:dyDescent="0.2">
      <c r="A15" s="19" t="s">
        <v>8</v>
      </c>
      <c r="B15" s="19">
        <v>65</v>
      </c>
      <c r="C15" s="19">
        <v>2.14</v>
      </c>
      <c r="D15" s="19">
        <v>0.41960784000000001</v>
      </c>
      <c r="E15" s="19">
        <v>1.23</v>
      </c>
      <c r="F15" s="19">
        <v>0.246</v>
      </c>
      <c r="G15" s="19">
        <v>0.58626168000000001</v>
      </c>
    </row>
    <row r="16" spans="1:7" x14ac:dyDescent="0.2">
      <c r="A16" s="19" t="s">
        <v>8</v>
      </c>
      <c r="B16" s="19">
        <v>70</v>
      </c>
      <c r="C16" s="19">
        <v>2.2200000000000002</v>
      </c>
      <c r="D16" s="19">
        <v>0.43529412000000001</v>
      </c>
      <c r="E16" s="19">
        <v>1.36</v>
      </c>
      <c r="F16" s="19">
        <v>0.27200000000000002</v>
      </c>
      <c r="G16" s="19">
        <v>0.62486485999999997</v>
      </c>
    </row>
    <row r="17" spans="1:7" x14ac:dyDescent="0.2">
      <c r="A17" s="19" t="s">
        <v>8</v>
      </c>
      <c r="B17" s="19">
        <v>75</v>
      </c>
      <c r="C17" s="19">
        <v>2.1800000000000002</v>
      </c>
      <c r="D17" s="19">
        <v>0.42745097999999998</v>
      </c>
      <c r="E17" s="19">
        <v>0.86</v>
      </c>
      <c r="F17" s="19">
        <v>0.17199999999999999</v>
      </c>
      <c r="G17" s="19">
        <v>0.40238531999999999</v>
      </c>
    </row>
    <row r="18" spans="1:7" x14ac:dyDescent="0.2">
      <c r="A18" s="19" t="s">
        <v>8</v>
      </c>
      <c r="B18" s="19">
        <v>80</v>
      </c>
      <c r="C18" s="19">
        <v>2.0699999999999998</v>
      </c>
      <c r="D18" s="19">
        <v>0.40588235</v>
      </c>
      <c r="E18" s="19">
        <v>0.85</v>
      </c>
      <c r="F18" s="19">
        <v>0.17</v>
      </c>
      <c r="G18" s="19">
        <v>0.41884058000000002</v>
      </c>
    </row>
    <row r="19" spans="1:7" x14ac:dyDescent="0.2">
      <c r="A19" s="19" t="s">
        <v>8</v>
      </c>
      <c r="B19" s="19">
        <v>85</v>
      </c>
      <c r="C19" s="19">
        <v>2.2799999999999998</v>
      </c>
      <c r="D19" s="19">
        <v>0.44705882000000002</v>
      </c>
      <c r="E19" s="19">
        <v>0.54</v>
      </c>
      <c r="F19" s="19">
        <v>0.108</v>
      </c>
      <c r="G19" s="19">
        <v>0.24157894999999999</v>
      </c>
    </row>
    <row r="20" spans="1:7" x14ac:dyDescent="0.2">
      <c r="A20" s="19" t="s">
        <v>8</v>
      </c>
      <c r="B20" s="19">
        <v>90</v>
      </c>
      <c r="C20" s="19">
        <v>2.15</v>
      </c>
      <c r="D20" s="19">
        <v>0.42156863</v>
      </c>
      <c r="E20" s="19">
        <v>1.25</v>
      </c>
      <c r="F20" s="19">
        <v>0.25</v>
      </c>
      <c r="G20" s="19">
        <v>0.59302326000000005</v>
      </c>
    </row>
    <row r="21" spans="1:7" x14ac:dyDescent="0.2">
      <c r="A21" s="19" t="s">
        <v>8</v>
      </c>
      <c r="B21" s="19">
        <v>95</v>
      </c>
      <c r="C21" s="19">
        <v>2.1800000000000002</v>
      </c>
      <c r="D21" s="19">
        <v>0.42745097999999998</v>
      </c>
      <c r="E21" s="19">
        <v>1.37</v>
      </c>
      <c r="F21" s="19">
        <v>0.27400000000000002</v>
      </c>
      <c r="G21" s="19">
        <v>0.64100917000000002</v>
      </c>
    </row>
    <row r="22" spans="1:7" x14ac:dyDescent="0.2">
      <c r="A22" s="19" t="s">
        <v>8</v>
      </c>
      <c r="B22" s="19">
        <v>100</v>
      </c>
      <c r="C22" s="19">
        <v>2.17</v>
      </c>
      <c r="D22" s="19">
        <v>0.42549019999999999</v>
      </c>
      <c r="E22" s="19">
        <v>1.37</v>
      </c>
      <c r="F22" s="19">
        <v>0.27400000000000002</v>
      </c>
      <c r="G22" s="19">
        <v>0.64396313000000005</v>
      </c>
    </row>
    <row r="23" spans="1:7" x14ac:dyDescent="0.2">
      <c r="A23" s="19" t="s">
        <v>8</v>
      </c>
      <c r="B23" s="19">
        <v>105</v>
      </c>
      <c r="C23" s="19">
        <v>2.2000000000000002</v>
      </c>
      <c r="D23" s="19">
        <v>0.43137255000000002</v>
      </c>
      <c r="E23" s="19">
        <v>1.26</v>
      </c>
      <c r="F23" s="19">
        <v>0.252</v>
      </c>
      <c r="G23" s="19">
        <v>0.58418181999999996</v>
      </c>
    </row>
    <row r="24" spans="1:7" x14ac:dyDescent="0.2">
      <c r="A24" s="19" t="s">
        <v>8</v>
      </c>
      <c r="B24" s="19">
        <v>110</v>
      </c>
      <c r="C24" s="19">
        <v>2.2000000000000002</v>
      </c>
      <c r="D24" s="19">
        <v>0.43137255000000002</v>
      </c>
      <c r="E24" s="19">
        <v>0.63</v>
      </c>
      <c r="F24" s="19">
        <v>0.126</v>
      </c>
      <c r="G24" s="19">
        <v>0.29209090999999998</v>
      </c>
    </row>
    <row r="25" spans="1:7" x14ac:dyDescent="0.2">
      <c r="A25" s="19" t="s">
        <v>8</v>
      </c>
      <c r="B25" s="19">
        <v>115</v>
      </c>
      <c r="C25" s="19">
        <v>2.15</v>
      </c>
      <c r="D25" s="19">
        <v>0.42156863</v>
      </c>
      <c r="E25" s="19">
        <v>0.61</v>
      </c>
      <c r="F25" s="19">
        <v>0.122</v>
      </c>
      <c r="G25" s="19">
        <v>0.28939535</v>
      </c>
    </row>
    <row r="26" spans="1:7" x14ac:dyDescent="0.2">
      <c r="A26" s="19" t="s">
        <v>8</v>
      </c>
      <c r="B26" s="19">
        <v>120</v>
      </c>
      <c r="C26" s="19">
        <v>2.21</v>
      </c>
      <c r="D26" s="19">
        <v>0.43333333000000002</v>
      </c>
      <c r="E26" s="19">
        <v>1.27</v>
      </c>
      <c r="F26" s="19">
        <v>0.254</v>
      </c>
      <c r="G26" s="19">
        <v>0.58615384999999998</v>
      </c>
    </row>
    <row r="27" spans="1:7" x14ac:dyDescent="0.2">
      <c r="A27" s="19" t="s">
        <v>8</v>
      </c>
      <c r="B27" s="19">
        <v>125</v>
      </c>
      <c r="C27" s="19">
        <v>2.2000000000000002</v>
      </c>
      <c r="D27" s="19">
        <v>0.43137255000000002</v>
      </c>
      <c r="E27" s="19">
        <v>1.26</v>
      </c>
      <c r="F27" s="19">
        <v>0.252</v>
      </c>
      <c r="G27" s="19">
        <v>0.58418181999999996</v>
      </c>
    </row>
    <row r="28" spans="1:7" x14ac:dyDescent="0.2">
      <c r="A28" s="19" t="s">
        <v>8</v>
      </c>
      <c r="B28" s="19">
        <v>130</v>
      </c>
      <c r="C28" s="19">
        <v>2.12</v>
      </c>
      <c r="D28" s="19">
        <v>0.41568627000000002</v>
      </c>
      <c r="E28" s="19">
        <v>0.52</v>
      </c>
      <c r="F28" s="19">
        <v>0.104</v>
      </c>
      <c r="G28" s="19">
        <v>0.25018868</v>
      </c>
    </row>
    <row r="29" spans="1:7" x14ac:dyDescent="0.2">
      <c r="A29" s="19" t="s">
        <v>8</v>
      </c>
      <c r="B29" s="19">
        <v>135</v>
      </c>
      <c r="C29" s="19">
        <v>2.17</v>
      </c>
      <c r="D29" s="19">
        <v>0.42549019999999999</v>
      </c>
      <c r="E29" s="19">
        <v>1.41</v>
      </c>
      <c r="F29" s="19">
        <v>0.28199999999999997</v>
      </c>
      <c r="G29" s="19">
        <v>0.66276497999999995</v>
      </c>
    </row>
    <row r="30" spans="1:7" x14ac:dyDescent="0.2">
      <c r="A30" s="19" t="s">
        <v>8</v>
      </c>
      <c r="B30" s="19">
        <v>140</v>
      </c>
      <c r="C30" s="19">
        <v>2.13</v>
      </c>
      <c r="D30" s="19">
        <v>0.41764706000000001</v>
      </c>
      <c r="E30" s="19">
        <v>1.27</v>
      </c>
      <c r="F30" s="19">
        <v>0.254</v>
      </c>
      <c r="G30" s="19">
        <v>0.60816901000000001</v>
      </c>
    </row>
    <row r="31" spans="1:7" x14ac:dyDescent="0.2">
      <c r="A31" s="19" t="s">
        <v>8</v>
      </c>
      <c r="B31" s="19">
        <v>145</v>
      </c>
      <c r="C31" s="19">
        <v>2.02</v>
      </c>
      <c r="D31" s="19">
        <v>0.39607842999999998</v>
      </c>
      <c r="E31" s="19">
        <v>1.23</v>
      </c>
      <c r="F31" s="19">
        <v>0.246</v>
      </c>
      <c r="G31" s="19">
        <v>0.62108911</v>
      </c>
    </row>
    <row r="32" spans="1:7" x14ac:dyDescent="0.2">
      <c r="A32" s="19" t="s">
        <v>8</v>
      </c>
      <c r="B32" s="19">
        <v>150</v>
      </c>
      <c r="C32" s="19">
        <v>2.0299999999999998</v>
      </c>
      <c r="D32" s="19">
        <v>0.39803922000000003</v>
      </c>
      <c r="E32" s="19">
        <v>0.77</v>
      </c>
      <c r="F32" s="19">
        <v>0.154</v>
      </c>
      <c r="G32" s="19">
        <v>0.38689655000000001</v>
      </c>
    </row>
    <row r="33" spans="1:7" x14ac:dyDescent="0.2">
      <c r="A33" s="19" t="s">
        <v>8</v>
      </c>
      <c r="B33" s="19">
        <v>155</v>
      </c>
      <c r="C33" s="19">
        <v>2.0099999999999998</v>
      </c>
      <c r="D33" s="19">
        <v>0.39411764999999999</v>
      </c>
      <c r="E33" s="19">
        <v>1.27</v>
      </c>
      <c r="F33" s="19">
        <v>0.254</v>
      </c>
      <c r="G33" s="19">
        <v>0.64447761000000003</v>
      </c>
    </row>
    <row r="34" spans="1:7" x14ac:dyDescent="0.2">
      <c r="A34" s="19" t="s">
        <v>8</v>
      </c>
      <c r="B34" s="19">
        <v>160</v>
      </c>
      <c r="C34" s="19">
        <v>2.02</v>
      </c>
      <c r="D34" s="19">
        <v>0.39607842999999998</v>
      </c>
      <c r="E34" s="19">
        <v>1.27</v>
      </c>
      <c r="F34" s="19">
        <v>0.254</v>
      </c>
      <c r="G34" s="19">
        <v>0.64128713000000004</v>
      </c>
    </row>
    <row r="35" spans="1:7" x14ac:dyDescent="0.2">
      <c r="A35" s="19" t="s">
        <v>8</v>
      </c>
      <c r="B35" s="19">
        <v>165</v>
      </c>
      <c r="C35" s="19">
        <v>2.0299999999999998</v>
      </c>
      <c r="D35" s="19">
        <v>0.39803922000000003</v>
      </c>
      <c r="E35" s="19">
        <v>1.17</v>
      </c>
      <c r="F35" s="19">
        <v>0.23400000000000001</v>
      </c>
      <c r="G35" s="19">
        <v>0.58788176999999997</v>
      </c>
    </row>
    <row r="36" spans="1:7" x14ac:dyDescent="0.2">
      <c r="A36" s="19" t="s">
        <v>8</v>
      </c>
      <c r="B36" s="19">
        <v>170</v>
      </c>
      <c r="C36" s="19">
        <v>2.0299999999999998</v>
      </c>
      <c r="D36" s="19">
        <v>0.39803922000000003</v>
      </c>
      <c r="E36" s="19">
        <v>1.1100000000000001</v>
      </c>
      <c r="F36" s="19">
        <v>0.222</v>
      </c>
      <c r="G36" s="19">
        <v>0.55773399000000001</v>
      </c>
    </row>
    <row r="37" spans="1:7" x14ac:dyDescent="0.2">
      <c r="A37" s="19" t="s">
        <v>8</v>
      </c>
      <c r="B37" s="19">
        <v>175</v>
      </c>
      <c r="C37" s="19">
        <v>2.09</v>
      </c>
      <c r="D37" s="19">
        <v>0.40980391999999999</v>
      </c>
      <c r="E37" s="19">
        <v>1.03</v>
      </c>
      <c r="F37" s="19">
        <v>0.20599999999999999</v>
      </c>
      <c r="G37" s="19">
        <v>0.50267943000000004</v>
      </c>
    </row>
    <row r="38" spans="1:7" x14ac:dyDescent="0.2">
      <c r="A38" s="19" t="s">
        <v>8</v>
      </c>
      <c r="B38" s="19">
        <v>180</v>
      </c>
      <c r="C38" s="19">
        <v>2.1800000000000002</v>
      </c>
      <c r="D38" s="19">
        <v>0.42745097999999998</v>
      </c>
      <c r="E38" s="19">
        <v>0.63</v>
      </c>
      <c r="F38" s="19">
        <v>0.126</v>
      </c>
      <c r="G38" s="19">
        <v>0.29477063999999997</v>
      </c>
    </row>
    <row r="39" spans="1:7" x14ac:dyDescent="0.2">
      <c r="A39" s="19" t="s">
        <v>8</v>
      </c>
      <c r="B39" s="19">
        <v>185</v>
      </c>
      <c r="C39" s="19">
        <v>2.09</v>
      </c>
      <c r="D39" s="19">
        <v>0.40980391999999999</v>
      </c>
      <c r="E39" s="19">
        <v>0.69</v>
      </c>
      <c r="F39" s="19">
        <v>0.13800000000000001</v>
      </c>
      <c r="G39" s="19">
        <v>0.33674641</v>
      </c>
    </row>
    <row r="40" spans="1:7" x14ac:dyDescent="0.2">
      <c r="A40" s="19" t="s">
        <v>8</v>
      </c>
      <c r="B40" s="19">
        <v>190</v>
      </c>
      <c r="C40" s="19">
        <v>2.12</v>
      </c>
      <c r="D40" s="19">
        <v>0.41568627000000002</v>
      </c>
      <c r="E40" s="19">
        <v>1.19</v>
      </c>
      <c r="F40" s="19">
        <v>0.23799999999999999</v>
      </c>
      <c r="G40" s="19">
        <v>0.57254716999999999</v>
      </c>
    </row>
    <row r="41" spans="1:7" x14ac:dyDescent="0.2">
      <c r="A41" s="19" t="s">
        <v>8</v>
      </c>
      <c r="B41" s="19">
        <v>195</v>
      </c>
      <c r="C41" s="19">
        <v>2.1</v>
      </c>
      <c r="D41" s="19">
        <v>0.41176470999999998</v>
      </c>
      <c r="E41" s="19">
        <v>1.1299999999999999</v>
      </c>
      <c r="F41" s="19">
        <v>0.22600000000000001</v>
      </c>
      <c r="G41" s="19">
        <v>0.54885713999999997</v>
      </c>
    </row>
    <row r="42" spans="1:7" x14ac:dyDescent="0.2">
      <c r="A42" s="19" t="s">
        <v>8</v>
      </c>
      <c r="B42" s="19">
        <v>200</v>
      </c>
      <c r="C42" s="19">
        <v>1.82</v>
      </c>
      <c r="D42" s="19">
        <v>0.35686275000000001</v>
      </c>
      <c r="E42" s="19">
        <v>1.06</v>
      </c>
      <c r="F42" s="19">
        <v>0.21199999999999999</v>
      </c>
      <c r="G42" s="19">
        <v>0.59406592999999996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812D-35DD-6044-B855-1D41EC72BA5A}">
  <dimension ref="A1:G31"/>
  <sheetViews>
    <sheetView workbookViewId="0">
      <selection sqref="A1:G31"/>
    </sheetView>
  </sheetViews>
  <sheetFormatPr baseColWidth="10" defaultRowHeight="16" x14ac:dyDescent="0.2"/>
  <sheetData>
    <row r="1" spans="1: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 x14ac:dyDescent="0.2">
      <c r="A2" s="19" t="s">
        <v>9</v>
      </c>
      <c r="B2" s="19">
        <v>0</v>
      </c>
      <c r="C2" s="19">
        <v>0.86</v>
      </c>
      <c r="D2" s="19">
        <v>0.16862745000000001</v>
      </c>
      <c r="E2" s="19">
        <v>0.39</v>
      </c>
      <c r="F2" s="19">
        <v>7.8E-2</v>
      </c>
      <c r="G2" s="19">
        <v>0.46255814000000001</v>
      </c>
    </row>
    <row r="3" spans="1:7" x14ac:dyDescent="0.2">
      <c r="A3" s="19" t="s">
        <v>9</v>
      </c>
      <c r="B3" s="19">
        <v>5</v>
      </c>
      <c r="C3" s="19">
        <v>0.88</v>
      </c>
      <c r="D3" s="19">
        <v>0.17254902</v>
      </c>
      <c r="E3" s="19">
        <v>0.26</v>
      </c>
      <c r="F3" s="19">
        <v>5.1999999999999998E-2</v>
      </c>
      <c r="G3" s="19">
        <v>0.30136363999999999</v>
      </c>
    </row>
    <row r="4" spans="1:7" x14ac:dyDescent="0.2">
      <c r="A4" s="19" t="s">
        <v>9</v>
      </c>
      <c r="B4" s="19">
        <v>10</v>
      </c>
      <c r="C4" s="19">
        <v>0.92</v>
      </c>
      <c r="D4" s="19">
        <v>0.18039216</v>
      </c>
      <c r="E4" s="19">
        <v>0.45</v>
      </c>
      <c r="F4" s="19">
        <v>0.09</v>
      </c>
      <c r="G4" s="19">
        <v>0.49891303999999997</v>
      </c>
    </row>
    <row r="5" spans="1:7" x14ac:dyDescent="0.2">
      <c r="A5" s="19" t="s">
        <v>9</v>
      </c>
      <c r="B5" s="19">
        <v>15</v>
      </c>
      <c r="C5" s="19">
        <v>0.93</v>
      </c>
      <c r="D5" s="19">
        <v>0.18235293999999999</v>
      </c>
      <c r="E5" s="19">
        <v>0.49</v>
      </c>
      <c r="F5" s="19">
        <v>9.8000000000000004E-2</v>
      </c>
      <c r="G5" s="19">
        <v>0.53741934999999996</v>
      </c>
    </row>
    <row r="6" spans="1:7" x14ac:dyDescent="0.2">
      <c r="A6" s="19" t="s">
        <v>9</v>
      </c>
      <c r="B6" s="19">
        <v>20</v>
      </c>
      <c r="C6" s="19">
        <v>0.97</v>
      </c>
      <c r="D6" s="19">
        <v>0.19019607999999999</v>
      </c>
      <c r="E6" s="19">
        <v>0.39</v>
      </c>
      <c r="F6" s="19">
        <v>7.8E-2</v>
      </c>
      <c r="G6" s="19">
        <v>0.41010309</v>
      </c>
    </row>
    <row r="7" spans="1:7" x14ac:dyDescent="0.2">
      <c r="A7" s="19" t="s">
        <v>9</v>
      </c>
      <c r="B7" s="19">
        <v>25</v>
      </c>
      <c r="C7" s="19">
        <v>1.03</v>
      </c>
      <c r="D7" s="19">
        <v>0.20196078000000001</v>
      </c>
      <c r="E7" s="19">
        <v>0.12</v>
      </c>
      <c r="F7" s="19">
        <v>2.4E-2</v>
      </c>
      <c r="G7" s="19">
        <v>0.11883494999999999</v>
      </c>
    </row>
    <row r="8" spans="1:7" x14ac:dyDescent="0.2">
      <c r="A8" s="19" t="s">
        <v>9</v>
      </c>
      <c r="B8" s="19">
        <v>30</v>
      </c>
      <c r="C8" s="19">
        <v>1.08</v>
      </c>
      <c r="D8" s="19">
        <v>0.21176470999999999</v>
      </c>
      <c r="E8" s="19">
        <v>0.48</v>
      </c>
      <c r="F8" s="19">
        <v>9.6000000000000002E-2</v>
      </c>
      <c r="G8" s="19">
        <v>0.45333332999999998</v>
      </c>
    </row>
    <row r="9" spans="1:7" x14ac:dyDescent="0.2">
      <c r="A9" s="19" t="s">
        <v>9</v>
      </c>
      <c r="B9" s="19">
        <v>35</v>
      </c>
      <c r="C9" s="19">
        <v>1.05</v>
      </c>
      <c r="D9" s="19">
        <v>0.20588234999999999</v>
      </c>
      <c r="E9" s="19">
        <v>0.46</v>
      </c>
      <c r="F9" s="19">
        <v>9.1999999999999998E-2</v>
      </c>
      <c r="G9" s="19">
        <v>0.44685713999999999</v>
      </c>
    </row>
    <row r="10" spans="1:7" x14ac:dyDescent="0.2">
      <c r="A10" s="19" t="s">
        <v>9</v>
      </c>
      <c r="B10" s="19">
        <v>40</v>
      </c>
      <c r="C10" s="19">
        <v>1.0900000000000001</v>
      </c>
      <c r="D10" s="19">
        <v>0.21372548999999999</v>
      </c>
      <c r="E10" s="19">
        <v>0.49</v>
      </c>
      <c r="F10" s="19">
        <v>9.8000000000000004E-2</v>
      </c>
      <c r="G10" s="19">
        <v>0.45853210999999999</v>
      </c>
    </row>
    <row r="11" spans="1:7" x14ac:dyDescent="0.2">
      <c r="A11" s="19" t="s">
        <v>9</v>
      </c>
      <c r="B11" s="19">
        <v>45</v>
      </c>
      <c r="C11" s="19">
        <v>1.06</v>
      </c>
      <c r="D11" s="19">
        <v>0.20784314000000001</v>
      </c>
      <c r="E11" s="19">
        <v>0.28999999999999998</v>
      </c>
      <c r="F11" s="19">
        <v>5.8000000000000003E-2</v>
      </c>
      <c r="G11" s="19">
        <v>0.27905659999999999</v>
      </c>
    </row>
    <row r="12" spans="1:7" x14ac:dyDescent="0.2">
      <c r="A12" s="19" t="s">
        <v>9</v>
      </c>
      <c r="B12" s="19">
        <v>50</v>
      </c>
      <c r="C12" s="19">
        <v>0.97</v>
      </c>
      <c r="D12" s="19">
        <v>0.19019607999999999</v>
      </c>
      <c r="E12" s="19">
        <v>0.19</v>
      </c>
      <c r="F12" s="19">
        <v>3.7999999999999999E-2</v>
      </c>
      <c r="G12" s="19">
        <v>0.19979380999999999</v>
      </c>
    </row>
    <row r="13" spans="1:7" x14ac:dyDescent="0.2">
      <c r="A13" s="19" t="s">
        <v>9</v>
      </c>
      <c r="B13" s="19">
        <v>55</v>
      </c>
      <c r="C13" s="19">
        <v>1.01</v>
      </c>
      <c r="D13" s="19">
        <v>0.19803921999999999</v>
      </c>
      <c r="E13" s="19">
        <v>0.43</v>
      </c>
      <c r="F13" s="19">
        <v>8.5999999999999993E-2</v>
      </c>
      <c r="G13" s="19">
        <v>0.43425743</v>
      </c>
    </row>
    <row r="14" spans="1:7" x14ac:dyDescent="0.2">
      <c r="A14" s="19" t="s">
        <v>9</v>
      </c>
      <c r="B14" s="19">
        <v>60</v>
      </c>
      <c r="C14" s="19">
        <v>1</v>
      </c>
      <c r="D14" s="19">
        <v>0.19607843</v>
      </c>
      <c r="E14" s="19">
        <v>0.47</v>
      </c>
      <c r="F14" s="19">
        <v>9.4E-2</v>
      </c>
      <c r="G14" s="19">
        <v>0.47939999999999999</v>
      </c>
    </row>
    <row r="15" spans="1:7" x14ac:dyDescent="0.2">
      <c r="A15" s="19" t="s">
        <v>9</v>
      </c>
      <c r="B15" s="19">
        <v>65</v>
      </c>
      <c r="C15" s="19">
        <v>0.97</v>
      </c>
      <c r="D15" s="19">
        <v>0.19019607999999999</v>
      </c>
      <c r="E15" s="19">
        <v>0.3</v>
      </c>
      <c r="F15" s="19">
        <v>0.06</v>
      </c>
      <c r="G15" s="19">
        <v>0.31546392000000001</v>
      </c>
    </row>
    <row r="16" spans="1:7" x14ac:dyDescent="0.2">
      <c r="A16" s="19" t="s">
        <v>9</v>
      </c>
      <c r="B16" s="19">
        <v>70</v>
      </c>
      <c r="C16" s="19">
        <v>0.94</v>
      </c>
      <c r="D16" s="19">
        <v>0.18431373000000001</v>
      </c>
      <c r="E16" s="19">
        <v>0.22</v>
      </c>
      <c r="F16" s="19">
        <v>4.3999999999999997E-2</v>
      </c>
      <c r="G16" s="19">
        <v>0.2387234</v>
      </c>
    </row>
    <row r="17" spans="1:7" x14ac:dyDescent="0.2">
      <c r="A17" s="19" t="s">
        <v>9</v>
      </c>
      <c r="B17" s="19">
        <v>75</v>
      </c>
      <c r="C17" s="19">
        <v>0.99</v>
      </c>
      <c r="D17" s="19">
        <v>0.19411765</v>
      </c>
      <c r="E17" s="19">
        <v>0.12</v>
      </c>
      <c r="F17" s="19">
        <v>2.4E-2</v>
      </c>
      <c r="G17" s="19">
        <v>0.12363636</v>
      </c>
    </row>
    <row r="18" spans="1:7" x14ac:dyDescent="0.2">
      <c r="A18" s="19" t="s">
        <v>9</v>
      </c>
      <c r="B18" s="19">
        <v>80</v>
      </c>
      <c r="C18" s="19">
        <v>1.05</v>
      </c>
      <c r="D18" s="19">
        <v>0.20588234999999999</v>
      </c>
      <c r="E18" s="19">
        <v>0.32</v>
      </c>
      <c r="F18" s="19">
        <v>6.4000000000000001E-2</v>
      </c>
      <c r="G18" s="19">
        <v>0.31085713999999998</v>
      </c>
    </row>
    <row r="19" spans="1:7" x14ac:dyDescent="0.2">
      <c r="A19" s="19" t="s">
        <v>9</v>
      </c>
      <c r="B19" s="19">
        <v>85</v>
      </c>
      <c r="C19" s="19">
        <v>1.07</v>
      </c>
      <c r="D19" s="19">
        <v>0.20980392</v>
      </c>
      <c r="E19" s="19">
        <v>0.15</v>
      </c>
      <c r="F19" s="19">
        <v>0.03</v>
      </c>
      <c r="G19" s="19">
        <v>0.14299065</v>
      </c>
    </row>
    <row r="20" spans="1:7" x14ac:dyDescent="0.2">
      <c r="A20" s="19" t="s">
        <v>9</v>
      </c>
      <c r="B20" s="19">
        <v>90</v>
      </c>
      <c r="C20" s="19">
        <v>1.1200000000000001</v>
      </c>
      <c r="D20" s="19">
        <v>0.21960784</v>
      </c>
      <c r="E20" s="19">
        <v>0.15</v>
      </c>
      <c r="F20" s="19">
        <v>0.03</v>
      </c>
      <c r="G20" s="19">
        <v>0.13660713999999999</v>
      </c>
    </row>
    <row r="21" spans="1:7" x14ac:dyDescent="0.2">
      <c r="A21" s="19" t="s">
        <v>9</v>
      </c>
      <c r="B21" s="19">
        <v>95</v>
      </c>
      <c r="C21" s="19">
        <v>1.17</v>
      </c>
      <c r="D21" s="19">
        <v>0.22941175999999999</v>
      </c>
      <c r="E21" s="19">
        <v>0.56999999999999995</v>
      </c>
      <c r="F21" s="19">
        <v>0.114</v>
      </c>
      <c r="G21" s="19">
        <v>0.49692308000000002</v>
      </c>
    </row>
    <row r="22" spans="1:7" x14ac:dyDescent="0.2">
      <c r="A22" s="19" t="s">
        <v>9</v>
      </c>
      <c r="B22" s="19">
        <v>100</v>
      </c>
      <c r="C22" s="19">
        <v>1.21</v>
      </c>
      <c r="D22" s="19">
        <v>0.23725489999999999</v>
      </c>
      <c r="E22" s="19">
        <v>0.56999999999999995</v>
      </c>
      <c r="F22" s="19">
        <v>0.114</v>
      </c>
      <c r="G22" s="19">
        <v>0.48049586999999999</v>
      </c>
    </row>
    <row r="23" spans="1:7" x14ac:dyDescent="0.2">
      <c r="A23" s="19" t="s">
        <v>9</v>
      </c>
      <c r="B23" s="19">
        <v>105</v>
      </c>
      <c r="C23" s="19">
        <v>1.1100000000000001</v>
      </c>
      <c r="D23" s="19">
        <v>0.21764706</v>
      </c>
      <c r="E23" s="19">
        <v>0.23</v>
      </c>
      <c r="F23" s="19">
        <v>4.5999999999999999E-2</v>
      </c>
      <c r="G23" s="19">
        <v>0.21135134999999999</v>
      </c>
    </row>
    <row r="24" spans="1:7" x14ac:dyDescent="0.2">
      <c r="A24" s="19" t="s">
        <v>9</v>
      </c>
      <c r="B24" s="19">
        <v>110</v>
      </c>
      <c r="C24" s="19">
        <v>1.23</v>
      </c>
      <c r="D24" s="19">
        <v>0.24117647</v>
      </c>
      <c r="E24" s="19">
        <v>0.56000000000000005</v>
      </c>
      <c r="F24" s="19">
        <v>0.112</v>
      </c>
      <c r="G24" s="19">
        <v>0.46439024000000001</v>
      </c>
    </row>
    <row r="25" spans="1:7" x14ac:dyDescent="0.2">
      <c r="A25" s="19" t="s">
        <v>9</v>
      </c>
      <c r="B25" s="19">
        <v>115</v>
      </c>
      <c r="C25" s="19">
        <v>1.22</v>
      </c>
      <c r="D25" s="19">
        <v>0.23921569000000001</v>
      </c>
      <c r="E25" s="19">
        <v>0.28999999999999998</v>
      </c>
      <c r="F25" s="19">
        <v>5.8000000000000003E-2</v>
      </c>
      <c r="G25" s="19">
        <v>0.24245902</v>
      </c>
    </row>
    <row r="26" spans="1:7" x14ac:dyDescent="0.2">
      <c r="A26" s="19" t="s">
        <v>9</v>
      </c>
      <c r="B26" s="19">
        <v>120</v>
      </c>
      <c r="C26" s="19">
        <v>1.2</v>
      </c>
      <c r="D26" s="19">
        <v>0.23529412</v>
      </c>
      <c r="E26" s="19">
        <v>0.2</v>
      </c>
      <c r="F26" s="19">
        <v>0.04</v>
      </c>
      <c r="G26" s="19">
        <v>0.17</v>
      </c>
    </row>
    <row r="27" spans="1:7" x14ac:dyDescent="0.2">
      <c r="A27" s="19" t="s">
        <v>9</v>
      </c>
      <c r="B27" s="19">
        <v>125</v>
      </c>
      <c r="C27" s="19">
        <v>1.2</v>
      </c>
      <c r="D27" s="19">
        <v>0.23529412</v>
      </c>
      <c r="E27" s="19">
        <v>0.15</v>
      </c>
      <c r="F27" s="19">
        <v>0.03</v>
      </c>
      <c r="G27" s="19">
        <v>0.1275</v>
      </c>
    </row>
    <row r="28" spans="1:7" x14ac:dyDescent="0.2">
      <c r="A28" s="19" t="s">
        <v>9</v>
      </c>
      <c r="B28" s="19">
        <v>130</v>
      </c>
      <c r="C28" s="19">
        <v>1.19</v>
      </c>
      <c r="D28" s="19">
        <v>0.23333333000000001</v>
      </c>
      <c r="E28" s="19">
        <v>0.35</v>
      </c>
      <c r="F28" s="19">
        <v>7.0000000000000007E-2</v>
      </c>
      <c r="G28" s="19">
        <v>0.3</v>
      </c>
    </row>
    <row r="29" spans="1:7" x14ac:dyDescent="0.2">
      <c r="A29" s="19" t="s">
        <v>9</v>
      </c>
      <c r="B29" s="19">
        <v>135</v>
      </c>
      <c r="C29" s="19">
        <v>1.17</v>
      </c>
      <c r="D29" s="19">
        <v>0.22941175999999999</v>
      </c>
      <c r="E29" s="19">
        <v>0.6</v>
      </c>
      <c r="F29" s="19">
        <v>0.12</v>
      </c>
      <c r="G29" s="19">
        <v>0.52307691999999995</v>
      </c>
    </row>
    <row r="30" spans="1:7" x14ac:dyDescent="0.2">
      <c r="A30" s="19" t="s">
        <v>9</v>
      </c>
      <c r="B30" s="19">
        <v>140</v>
      </c>
      <c r="C30" s="19">
        <v>1.1599999999999999</v>
      </c>
      <c r="D30" s="19">
        <v>0.22745098</v>
      </c>
      <c r="E30" s="19">
        <v>0.6</v>
      </c>
      <c r="F30" s="19">
        <v>0.12</v>
      </c>
      <c r="G30" s="19">
        <v>0.52758621000000006</v>
      </c>
    </row>
    <row r="31" spans="1:7" x14ac:dyDescent="0.2">
      <c r="A31" s="19" t="s">
        <v>9</v>
      </c>
      <c r="B31" s="19">
        <v>145</v>
      </c>
      <c r="C31" s="19">
        <v>1.1499999999999999</v>
      </c>
      <c r="D31" s="19">
        <v>0.2254902</v>
      </c>
      <c r="E31" s="19">
        <v>0.62</v>
      </c>
      <c r="F31" s="19">
        <v>0.124</v>
      </c>
      <c r="G31" s="19">
        <v>0.54991303999999996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16A3-454E-3146-91C9-C08EF71865F7}">
  <dimension ref="A1:G42"/>
  <sheetViews>
    <sheetView workbookViewId="0">
      <selection activeCell="J8" sqref="J8"/>
    </sheetView>
  </sheetViews>
  <sheetFormatPr baseColWidth="10" defaultRowHeight="16" x14ac:dyDescent="0.2"/>
  <sheetData>
    <row r="1" spans="1:7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 x14ac:dyDescent="0.2">
      <c r="A2" s="19" t="s">
        <v>7</v>
      </c>
      <c r="B2" s="19">
        <v>0</v>
      </c>
      <c r="C2" s="19">
        <v>1.1399999999999999</v>
      </c>
      <c r="D2" s="19">
        <v>0.22352941000000001</v>
      </c>
      <c r="E2" s="19">
        <v>0.65</v>
      </c>
      <c r="F2" s="19">
        <v>0.13</v>
      </c>
      <c r="G2" s="19">
        <v>0.58157895000000004</v>
      </c>
    </row>
    <row r="3" spans="1:7" x14ac:dyDescent="0.2">
      <c r="A3" s="19" t="s">
        <v>7</v>
      </c>
      <c r="B3" s="19">
        <v>5</v>
      </c>
      <c r="C3" s="19">
        <v>1.23</v>
      </c>
      <c r="D3" s="19">
        <v>0.24117647</v>
      </c>
      <c r="E3" s="19">
        <v>0.69</v>
      </c>
      <c r="F3" s="19">
        <v>0.13800000000000001</v>
      </c>
      <c r="G3" s="19">
        <v>0.57219511999999995</v>
      </c>
    </row>
    <row r="4" spans="1:7" x14ac:dyDescent="0.2">
      <c r="A4" s="19" t="s">
        <v>7</v>
      </c>
      <c r="B4" s="19">
        <v>10</v>
      </c>
      <c r="C4" s="19">
        <v>1.26</v>
      </c>
      <c r="D4" s="19">
        <v>0.24705882000000001</v>
      </c>
      <c r="E4" s="19">
        <v>0.49</v>
      </c>
      <c r="F4" s="19">
        <v>9.8000000000000004E-2</v>
      </c>
      <c r="G4" s="19">
        <v>0.39666667</v>
      </c>
    </row>
    <row r="5" spans="1:7" x14ac:dyDescent="0.2">
      <c r="A5" s="19" t="s">
        <v>7</v>
      </c>
      <c r="B5" s="19">
        <v>15</v>
      </c>
      <c r="C5" s="19">
        <v>1.26</v>
      </c>
      <c r="D5" s="19">
        <v>0.24705882000000001</v>
      </c>
      <c r="E5" s="19">
        <v>0.26</v>
      </c>
      <c r="F5" s="19">
        <v>5.1999999999999998E-2</v>
      </c>
      <c r="G5" s="19">
        <v>0.21047619000000001</v>
      </c>
    </row>
    <row r="6" spans="1:7" x14ac:dyDescent="0.2">
      <c r="A6" s="19" t="s">
        <v>7</v>
      </c>
      <c r="B6" s="19">
        <v>20</v>
      </c>
      <c r="C6" s="19">
        <v>1.23</v>
      </c>
      <c r="D6" s="19">
        <v>0.24117647</v>
      </c>
      <c r="E6" s="19">
        <v>0.55000000000000004</v>
      </c>
      <c r="F6" s="19">
        <v>0.11</v>
      </c>
      <c r="G6" s="19">
        <v>0.45609756000000001</v>
      </c>
    </row>
    <row r="7" spans="1:7" x14ac:dyDescent="0.2">
      <c r="A7" s="19" t="s">
        <v>7</v>
      </c>
      <c r="B7" s="19">
        <v>25</v>
      </c>
      <c r="C7" s="19">
        <v>1.2</v>
      </c>
      <c r="D7" s="19">
        <v>0.23529412</v>
      </c>
      <c r="E7" s="19">
        <v>0.42</v>
      </c>
      <c r="F7" s="19">
        <v>8.4000000000000005E-2</v>
      </c>
      <c r="G7" s="19">
        <v>0.35699999999999998</v>
      </c>
    </row>
    <row r="8" spans="1:7" x14ac:dyDescent="0.2">
      <c r="A8" s="19" t="s">
        <v>7</v>
      </c>
      <c r="B8" s="19">
        <v>30</v>
      </c>
      <c r="C8" s="19">
        <v>1.1599999999999999</v>
      </c>
      <c r="D8" s="19">
        <v>0.22745098</v>
      </c>
      <c r="E8" s="19">
        <v>0.28999999999999998</v>
      </c>
      <c r="F8" s="19">
        <v>5.8000000000000003E-2</v>
      </c>
      <c r="G8" s="19">
        <v>0.255</v>
      </c>
    </row>
    <row r="9" spans="1:7" x14ac:dyDescent="0.2">
      <c r="A9" s="19" t="s">
        <v>7</v>
      </c>
      <c r="B9" s="19">
        <v>35</v>
      </c>
      <c r="C9" s="19">
        <v>1.1299999999999999</v>
      </c>
      <c r="D9" s="19">
        <v>0.22156862999999999</v>
      </c>
      <c r="E9" s="19">
        <v>0.69</v>
      </c>
      <c r="F9" s="19">
        <v>0.13800000000000001</v>
      </c>
      <c r="G9" s="19">
        <v>0.62283186000000001</v>
      </c>
    </row>
    <row r="10" spans="1:7" x14ac:dyDescent="0.2">
      <c r="A10" s="19" t="s">
        <v>7</v>
      </c>
      <c r="B10" s="19">
        <v>40</v>
      </c>
      <c r="C10" s="19">
        <v>1.1299999999999999</v>
      </c>
      <c r="D10" s="19">
        <v>0.22156862999999999</v>
      </c>
      <c r="E10" s="19">
        <v>0.66</v>
      </c>
      <c r="F10" s="19">
        <v>0.13200000000000001</v>
      </c>
      <c r="G10" s="19">
        <v>0.59575221</v>
      </c>
    </row>
    <row r="11" spans="1:7" x14ac:dyDescent="0.2">
      <c r="A11" s="19" t="s">
        <v>7</v>
      </c>
      <c r="B11" s="19">
        <v>45</v>
      </c>
      <c r="C11" s="19">
        <v>1.1399999999999999</v>
      </c>
      <c r="D11" s="19">
        <v>0.22352941000000001</v>
      </c>
      <c r="E11" s="19">
        <v>0.68</v>
      </c>
      <c r="F11" s="19">
        <v>0.13600000000000001</v>
      </c>
      <c r="G11" s="19">
        <v>0.60842105000000002</v>
      </c>
    </row>
    <row r="12" spans="1:7" x14ac:dyDescent="0.2">
      <c r="A12" s="19" t="s">
        <v>7</v>
      </c>
      <c r="B12" s="19">
        <v>50</v>
      </c>
      <c r="C12" s="19">
        <v>1.1599999999999999</v>
      </c>
      <c r="D12" s="19">
        <v>0.22745098</v>
      </c>
      <c r="E12" s="19">
        <v>0.65</v>
      </c>
      <c r="F12" s="19">
        <v>0.13</v>
      </c>
      <c r="G12" s="19">
        <v>0.57155171999999999</v>
      </c>
    </row>
    <row r="13" spans="1:7" x14ac:dyDescent="0.2">
      <c r="A13" s="19" t="s">
        <v>7</v>
      </c>
      <c r="B13" s="19">
        <v>55</v>
      </c>
      <c r="C13" s="19">
        <v>1.18</v>
      </c>
      <c r="D13" s="19">
        <v>0.23137255000000001</v>
      </c>
      <c r="E13" s="19">
        <v>0.67</v>
      </c>
      <c r="F13" s="19">
        <v>0.13400000000000001</v>
      </c>
      <c r="G13" s="19">
        <v>0.57915254000000005</v>
      </c>
    </row>
    <row r="14" spans="1:7" x14ac:dyDescent="0.2">
      <c r="A14" s="19" t="s">
        <v>7</v>
      </c>
      <c r="B14" s="19">
        <v>60</v>
      </c>
      <c r="C14" s="19">
        <v>1.21</v>
      </c>
      <c r="D14" s="19">
        <v>0.23725489999999999</v>
      </c>
      <c r="E14" s="19">
        <v>0.71</v>
      </c>
      <c r="F14" s="19">
        <v>0.14199999999999999</v>
      </c>
      <c r="G14" s="19">
        <v>0.59851239999999994</v>
      </c>
    </row>
    <row r="15" spans="1:7" x14ac:dyDescent="0.2">
      <c r="A15" s="19" t="s">
        <v>7</v>
      </c>
      <c r="B15" s="19">
        <v>65</v>
      </c>
      <c r="C15" s="19">
        <v>1.25</v>
      </c>
      <c r="D15" s="19">
        <v>0.24509803999999999</v>
      </c>
      <c r="E15" s="19">
        <v>0.69</v>
      </c>
      <c r="F15" s="19">
        <v>0.13800000000000001</v>
      </c>
      <c r="G15" s="19">
        <v>0.56303999999999998</v>
      </c>
    </row>
    <row r="16" spans="1:7" x14ac:dyDescent="0.2">
      <c r="A16" s="19" t="s">
        <v>7</v>
      </c>
      <c r="B16" s="19">
        <v>70</v>
      </c>
      <c r="C16" s="19">
        <v>1.28</v>
      </c>
      <c r="D16" s="19">
        <v>0.25098039</v>
      </c>
      <c r="E16" s="19">
        <v>0.25</v>
      </c>
      <c r="F16" s="19">
        <v>0.05</v>
      </c>
      <c r="G16" s="19">
        <v>0.19921875</v>
      </c>
    </row>
    <row r="17" spans="1:7" x14ac:dyDescent="0.2">
      <c r="A17" s="19" t="s">
        <v>7</v>
      </c>
      <c r="B17" s="19">
        <v>75</v>
      </c>
      <c r="C17" s="19">
        <v>1.32</v>
      </c>
      <c r="D17" s="19">
        <v>0.25882353000000002</v>
      </c>
      <c r="E17" s="19">
        <v>0.66</v>
      </c>
      <c r="F17" s="19">
        <v>0.13200000000000001</v>
      </c>
      <c r="G17" s="19">
        <v>0.51</v>
      </c>
    </row>
    <row r="18" spans="1:7" x14ac:dyDescent="0.2">
      <c r="A18" s="19" t="s">
        <v>7</v>
      </c>
      <c r="B18" s="19">
        <v>80</v>
      </c>
      <c r="C18" s="19">
        <v>1.35</v>
      </c>
      <c r="D18" s="19">
        <v>0.26470588</v>
      </c>
      <c r="E18" s="19">
        <v>0.64</v>
      </c>
      <c r="F18" s="19">
        <v>0.128</v>
      </c>
      <c r="G18" s="19">
        <v>0.48355556</v>
      </c>
    </row>
    <row r="19" spans="1:7" x14ac:dyDescent="0.2">
      <c r="A19" s="19" t="s">
        <v>7</v>
      </c>
      <c r="B19" s="19">
        <v>85</v>
      </c>
      <c r="C19" s="19">
        <v>1.33</v>
      </c>
      <c r="D19" s="19">
        <v>0.26078431000000002</v>
      </c>
      <c r="E19" s="19">
        <v>0.19</v>
      </c>
      <c r="F19" s="19">
        <v>3.7999999999999999E-2</v>
      </c>
      <c r="G19" s="19">
        <v>0.14571429</v>
      </c>
    </row>
    <row r="20" spans="1:7" x14ac:dyDescent="0.2">
      <c r="A20" s="19" t="s">
        <v>7</v>
      </c>
      <c r="B20" s="19">
        <v>90</v>
      </c>
      <c r="C20" s="19">
        <v>1.32</v>
      </c>
      <c r="D20" s="19">
        <v>0.25882353000000002</v>
      </c>
      <c r="E20" s="19">
        <v>0.17</v>
      </c>
      <c r="F20" s="19">
        <v>3.4000000000000002E-2</v>
      </c>
      <c r="G20" s="19">
        <v>0.13136364</v>
      </c>
    </row>
    <row r="21" spans="1:7" x14ac:dyDescent="0.2">
      <c r="A21" s="19" t="s">
        <v>7</v>
      </c>
      <c r="B21" s="19">
        <v>95</v>
      </c>
      <c r="C21" s="19">
        <v>1.32</v>
      </c>
      <c r="D21" s="19">
        <v>0.25882353000000002</v>
      </c>
      <c r="E21" s="19">
        <v>0.18</v>
      </c>
      <c r="F21" s="19">
        <v>3.5999999999999997E-2</v>
      </c>
      <c r="G21" s="19">
        <v>0.13909091000000001</v>
      </c>
    </row>
    <row r="22" spans="1:7" x14ac:dyDescent="0.2">
      <c r="A22" s="19" t="s">
        <v>7</v>
      </c>
      <c r="B22" s="19">
        <v>100</v>
      </c>
      <c r="C22" s="19">
        <v>1.32</v>
      </c>
      <c r="D22" s="19">
        <v>0.25882353000000002</v>
      </c>
      <c r="E22" s="19">
        <v>0.63</v>
      </c>
      <c r="F22" s="19">
        <v>0.126</v>
      </c>
      <c r="G22" s="19">
        <v>0.48681817999999999</v>
      </c>
    </row>
    <row r="23" spans="1:7" x14ac:dyDescent="0.2">
      <c r="A23" s="19" t="s">
        <v>7</v>
      </c>
      <c r="B23" s="19">
        <v>105</v>
      </c>
      <c r="C23" s="19">
        <v>1.32</v>
      </c>
      <c r="D23" s="19">
        <v>0.25882353000000002</v>
      </c>
      <c r="E23" s="19">
        <v>0.19</v>
      </c>
      <c r="F23" s="19">
        <v>3.7999999999999999E-2</v>
      </c>
      <c r="G23" s="19">
        <v>0.14681817999999999</v>
      </c>
    </row>
    <row r="24" spans="1:7" x14ac:dyDescent="0.2">
      <c r="A24" s="19" t="s">
        <v>7</v>
      </c>
      <c r="B24" s="19">
        <v>110</v>
      </c>
      <c r="C24" s="19">
        <v>1.3</v>
      </c>
      <c r="D24" s="19">
        <v>0.25490195999999998</v>
      </c>
      <c r="E24" s="19">
        <v>0.59</v>
      </c>
      <c r="F24" s="19">
        <v>0.11799999999999999</v>
      </c>
      <c r="G24" s="19">
        <v>0.46292307999999999</v>
      </c>
    </row>
    <row r="25" spans="1:7" x14ac:dyDescent="0.2">
      <c r="A25" s="19" t="s">
        <v>7</v>
      </c>
      <c r="B25" s="19">
        <v>115</v>
      </c>
      <c r="C25" s="19">
        <v>1.27</v>
      </c>
      <c r="D25" s="19">
        <v>0.24901961</v>
      </c>
      <c r="E25" s="19">
        <v>0.56000000000000005</v>
      </c>
      <c r="F25" s="19">
        <v>0.112</v>
      </c>
      <c r="G25" s="19">
        <v>0.44976378</v>
      </c>
    </row>
    <row r="26" spans="1:7" x14ac:dyDescent="0.2">
      <c r="A26" s="19" t="s">
        <v>7</v>
      </c>
      <c r="B26" s="19">
        <v>120</v>
      </c>
      <c r="C26" s="19">
        <v>1.23</v>
      </c>
      <c r="D26" s="19">
        <v>0.24117647</v>
      </c>
      <c r="E26" s="19">
        <v>0.7</v>
      </c>
      <c r="F26" s="19">
        <v>0.14000000000000001</v>
      </c>
      <c r="G26" s="19">
        <v>0.5804878</v>
      </c>
    </row>
    <row r="27" spans="1:7" x14ac:dyDescent="0.2">
      <c r="A27" s="19" t="s">
        <v>7</v>
      </c>
      <c r="B27" s="19">
        <v>125</v>
      </c>
      <c r="C27" s="19">
        <v>1.18</v>
      </c>
      <c r="D27" s="19">
        <v>0.23137255000000001</v>
      </c>
      <c r="E27" s="19">
        <v>0.53</v>
      </c>
      <c r="F27" s="19">
        <v>0.106</v>
      </c>
      <c r="G27" s="19">
        <v>0.45813558999999998</v>
      </c>
    </row>
    <row r="28" spans="1:7" x14ac:dyDescent="0.2">
      <c r="A28" s="19" t="s">
        <v>7</v>
      </c>
      <c r="B28" s="19">
        <v>130</v>
      </c>
      <c r="C28" s="19">
        <v>1.1399999999999999</v>
      </c>
      <c r="D28" s="19">
        <v>0.22352941000000001</v>
      </c>
      <c r="E28" s="19">
        <v>0.47</v>
      </c>
      <c r="F28" s="19">
        <v>9.4E-2</v>
      </c>
      <c r="G28" s="19">
        <v>0.42052632000000001</v>
      </c>
    </row>
    <row r="29" spans="1:7" x14ac:dyDescent="0.2">
      <c r="A29" s="19" t="s">
        <v>7</v>
      </c>
      <c r="B29" s="19">
        <v>135</v>
      </c>
      <c r="C29" s="19">
        <v>1.1100000000000001</v>
      </c>
      <c r="D29" s="19">
        <v>0.21764706</v>
      </c>
      <c r="E29" s="19">
        <v>0.24</v>
      </c>
      <c r="F29" s="19">
        <v>4.8000000000000001E-2</v>
      </c>
      <c r="G29" s="19">
        <v>0.22054054000000001</v>
      </c>
    </row>
    <row r="30" spans="1:7" x14ac:dyDescent="0.2">
      <c r="A30" s="19" t="s">
        <v>7</v>
      </c>
      <c r="B30" s="19">
        <v>140</v>
      </c>
      <c r="C30" s="19">
        <v>1.0900000000000001</v>
      </c>
      <c r="D30" s="19">
        <v>0.21372548999999999</v>
      </c>
      <c r="E30" s="19">
        <v>0.62</v>
      </c>
      <c r="F30" s="19">
        <v>0.124</v>
      </c>
      <c r="G30" s="19">
        <v>0.58018349000000002</v>
      </c>
    </row>
    <row r="31" spans="1:7" x14ac:dyDescent="0.2">
      <c r="A31" s="19" t="s">
        <v>7</v>
      </c>
      <c r="B31" s="19">
        <v>145</v>
      </c>
      <c r="C31" s="19">
        <v>1.08</v>
      </c>
      <c r="D31" s="19">
        <v>0.21176470999999999</v>
      </c>
      <c r="E31" s="19">
        <v>0.53</v>
      </c>
      <c r="F31" s="19">
        <v>0.106</v>
      </c>
      <c r="G31" s="19">
        <v>0.50055556000000001</v>
      </c>
    </row>
    <row r="32" spans="1:7" x14ac:dyDescent="0.2">
      <c r="A32" s="19" t="s">
        <v>7</v>
      </c>
      <c r="B32" s="19">
        <v>150</v>
      </c>
      <c r="C32" s="19">
        <v>1.06</v>
      </c>
      <c r="D32" s="19">
        <v>0.20784314000000001</v>
      </c>
      <c r="E32" s="19">
        <v>0.47</v>
      </c>
      <c r="F32" s="19">
        <v>9.4E-2</v>
      </c>
      <c r="G32" s="19">
        <v>0.45226414999999998</v>
      </c>
    </row>
    <row r="33" spans="1:7" x14ac:dyDescent="0.2">
      <c r="A33" s="19" t="s">
        <v>7</v>
      </c>
      <c r="B33" s="19">
        <v>155</v>
      </c>
      <c r="C33" s="19">
        <v>1.05</v>
      </c>
      <c r="D33" s="19">
        <v>0.20588234999999999</v>
      </c>
      <c r="E33" s="19">
        <v>0.24</v>
      </c>
      <c r="F33" s="19">
        <v>4.8000000000000001E-2</v>
      </c>
      <c r="G33" s="19">
        <v>0.23314286000000001</v>
      </c>
    </row>
    <row r="34" spans="1:7" x14ac:dyDescent="0.2">
      <c r="A34" s="19" t="s">
        <v>7</v>
      </c>
      <c r="B34" s="19">
        <v>160</v>
      </c>
      <c r="C34" s="19">
        <v>1.04</v>
      </c>
      <c r="D34" s="19">
        <v>0.20392157</v>
      </c>
      <c r="E34" s="19">
        <v>0.62</v>
      </c>
      <c r="F34" s="19">
        <v>0.124</v>
      </c>
      <c r="G34" s="19">
        <v>0.60807692000000002</v>
      </c>
    </row>
    <row r="35" spans="1:7" x14ac:dyDescent="0.2">
      <c r="A35" s="19" t="s">
        <v>7</v>
      </c>
      <c r="B35" s="19">
        <v>165</v>
      </c>
      <c r="C35" s="19">
        <v>1.08</v>
      </c>
      <c r="D35" s="19">
        <v>0.21176470999999999</v>
      </c>
      <c r="E35" s="19">
        <v>0.27</v>
      </c>
      <c r="F35" s="19">
        <v>5.3999999999999999E-2</v>
      </c>
      <c r="G35" s="19">
        <v>0.255</v>
      </c>
    </row>
    <row r="36" spans="1:7" x14ac:dyDescent="0.2">
      <c r="A36" s="19" t="s">
        <v>7</v>
      </c>
      <c r="B36" s="19">
        <v>170</v>
      </c>
      <c r="C36" s="19">
        <v>1.1100000000000001</v>
      </c>
      <c r="D36" s="19">
        <v>0.21764706</v>
      </c>
      <c r="E36" s="19">
        <v>0.32</v>
      </c>
      <c r="F36" s="19">
        <v>6.4000000000000001E-2</v>
      </c>
      <c r="G36" s="19">
        <v>0.29405405000000001</v>
      </c>
    </row>
    <row r="37" spans="1:7" x14ac:dyDescent="0.2">
      <c r="A37" s="19" t="s">
        <v>7</v>
      </c>
      <c r="B37" s="19">
        <v>175</v>
      </c>
      <c r="C37" s="19">
        <v>1.1399999999999999</v>
      </c>
      <c r="D37" s="19">
        <v>0.22352941000000001</v>
      </c>
      <c r="E37" s="19">
        <v>0.61</v>
      </c>
      <c r="F37" s="19">
        <v>0.122</v>
      </c>
      <c r="G37" s="19">
        <v>0.54578947</v>
      </c>
    </row>
    <row r="38" spans="1:7" x14ac:dyDescent="0.2">
      <c r="A38" s="19" t="s">
        <v>7</v>
      </c>
      <c r="B38" s="19">
        <v>180</v>
      </c>
      <c r="C38" s="19">
        <v>1.17</v>
      </c>
      <c r="D38" s="19">
        <v>0.22941175999999999</v>
      </c>
      <c r="E38" s="19">
        <v>0.35</v>
      </c>
      <c r="F38" s="19">
        <v>7.0000000000000007E-2</v>
      </c>
      <c r="G38" s="19">
        <v>0.30512821000000001</v>
      </c>
    </row>
    <row r="39" spans="1:7" x14ac:dyDescent="0.2">
      <c r="A39" s="19" t="s">
        <v>7</v>
      </c>
      <c r="B39" s="19">
        <v>185</v>
      </c>
      <c r="C39" s="19">
        <v>1.1399999999999999</v>
      </c>
      <c r="D39" s="19">
        <v>0.22352941000000001</v>
      </c>
      <c r="E39" s="19">
        <v>0.68</v>
      </c>
      <c r="F39" s="19">
        <v>0.13600000000000001</v>
      </c>
      <c r="G39" s="19">
        <v>0.60842105000000002</v>
      </c>
    </row>
    <row r="40" spans="1:7" x14ac:dyDescent="0.2">
      <c r="A40" s="19" t="s">
        <v>7</v>
      </c>
      <c r="B40" s="19">
        <v>190</v>
      </c>
      <c r="C40" s="19">
        <v>1.1000000000000001</v>
      </c>
      <c r="D40" s="19">
        <v>0.21568627000000001</v>
      </c>
      <c r="E40" s="19">
        <v>0.63</v>
      </c>
      <c r="F40" s="19">
        <v>0.126</v>
      </c>
      <c r="G40" s="19">
        <v>0.58418181999999996</v>
      </c>
    </row>
    <row r="41" spans="1:7" x14ac:dyDescent="0.2">
      <c r="A41" s="19" t="s">
        <v>7</v>
      </c>
      <c r="B41" s="19">
        <v>195</v>
      </c>
      <c r="C41" s="19">
        <v>1.04</v>
      </c>
      <c r="D41" s="19">
        <v>0.20392157</v>
      </c>
      <c r="E41" s="19">
        <v>0.63</v>
      </c>
      <c r="F41" s="19">
        <v>0.126</v>
      </c>
      <c r="G41" s="19">
        <v>0.61788462</v>
      </c>
    </row>
    <row r="42" spans="1:7" x14ac:dyDescent="0.2">
      <c r="A42" s="19" t="s">
        <v>7</v>
      </c>
      <c r="B42" s="19">
        <v>200</v>
      </c>
      <c r="C42" s="19">
        <v>1.02</v>
      </c>
      <c r="D42" s="19">
        <v>0.2</v>
      </c>
      <c r="E42" s="19">
        <v>0.6</v>
      </c>
      <c r="F42" s="19">
        <v>0.12</v>
      </c>
      <c r="G42" s="19">
        <v>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3"/>
  <sheetViews>
    <sheetView showGridLines="0" workbookViewId="0"/>
  </sheetViews>
  <sheetFormatPr baseColWidth="10" defaultColWidth="10.83203125" defaultRowHeight="16" customHeight="1" x14ac:dyDescent="0.2"/>
  <cols>
    <col min="1" max="8" width="10.83203125" style="4" customWidth="1"/>
    <col min="9" max="16384" width="10.83203125" style="4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2.67</v>
      </c>
      <c r="D2" s="3">
        <f t="shared" ref="D2:D33" si="0">C2/5.1</f>
        <v>0.52352941176470591</v>
      </c>
      <c r="E2" s="3">
        <v>2.0299999999999998</v>
      </c>
      <c r="F2" s="3">
        <f t="shared" ref="F2:F33" si="1">E2/5</f>
        <v>0.40599999999999997</v>
      </c>
      <c r="G2" s="3">
        <f t="shared" ref="G2:G33" si="2">F2/D2</f>
        <v>0.77550561797752804</v>
      </c>
    </row>
    <row r="3" spans="1:7" ht="17" customHeight="1" x14ac:dyDescent="0.2">
      <c r="A3" s="2" t="s">
        <v>7</v>
      </c>
      <c r="B3" s="3">
        <v>5</v>
      </c>
      <c r="C3" s="3">
        <v>2.67</v>
      </c>
      <c r="D3" s="3">
        <f t="shared" si="0"/>
        <v>0.52352941176470591</v>
      </c>
      <c r="E3" s="3">
        <v>1.98</v>
      </c>
      <c r="F3" s="3">
        <f t="shared" si="1"/>
        <v>0.39600000000000002</v>
      </c>
      <c r="G3" s="3">
        <f t="shared" si="2"/>
        <v>0.75640449438202251</v>
      </c>
    </row>
    <row r="4" spans="1:7" ht="17" customHeight="1" x14ac:dyDescent="0.2">
      <c r="A4" s="2" t="s">
        <v>7</v>
      </c>
      <c r="B4" s="3">
        <v>10</v>
      </c>
      <c r="C4" s="3">
        <v>2.63</v>
      </c>
      <c r="D4" s="3">
        <f t="shared" si="0"/>
        <v>0.51568627450980398</v>
      </c>
      <c r="E4" s="3">
        <v>1.69</v>
      </c>
      <c r="F4" s="3">
        <f t="shared" si="1"/>
        <v>0.33799999999999997</v>
      </c>
      <c r="G4" s="3">
        <f t="shared" si="2"/>
        <v>0.65543726235741429</v>
      </c>
    </row>
    <row r="5" spans="1:7" ht="17" customHeight="1" x14ac:dyDescent="0.2">
      <c r="A5" s="2" t="s">
        <v>7</v>
      </c>
      <c r="B5" s="3">
        <v>15</v>
      </c>
      <c r="C5" s="3">
        <v>2.66</v>
      </c>
      <c r="D5" s="3">
        <f t="shared" si="0"/>
        <v>0.52156862745098043</v>
      </c>
      <c r="E5" s="3">
        <v>1.78</v>
      </c>
      <c r="F5" s="3">
        <f t="shared" si="1"/>
        <v>0.35599999999999998</v>
      </c>
      <c r="G5" s="3">
        <f t="shared" si="2"/>
        <v>0.68255639097744358</v>
      </c>
    </row>
    <row r="6" spans="1:7" ht="17" customHeight="1" x14ac:dyDescent="0.2">
      <c r="A6" s="2" t="s">
        <v>7</v>
      </c>
      <c r="B6" s="3">
        <v>20</v>
      </c>
      <c r="C6" s="3">
        <v>2.63</v>
      </c>
      <c r="D6" s="3">
        <f t="shared" si="0"/>
        <v>0.51568627450980398</v>
      </c>
      <c r="E6" s="3">
        <v>2.0299999999999998</v>
      </c>
      <c r="F6" s="3">
        <f t="shared" si="1"/>
        <v>0.40599999999999997</v>
      </c>
      <c r="G6" s="3">
        <f t="shared" si="2"/>
        <v>0.78730038022813675</v>
      </c>
    </row>
    <row r="7" spans="1:7" ht="17" customHeight="1" x14ac:dyDescent="0.2">
      <c r="A7" s="2" t="s">
        <v>7</v>
      </c>
      <c r="B7" s="3">
        <v>25</v>
      </c>
      <c r="C7" s="3">
        <v>2.62</v>
      </c>
      <c r="D7" s="3">
        <f t="shared" si="0"/>
        <v>0.51372549019607849</v>
      </c>
      <c r="E7" s="3">
        <v>1.93</v>
      </c>
      <c r="F7" s="3">
        <f t="shared" si="1"/>
        <v>0.38600000000000001</v>
      </c>
      <c r="G7" s="3">
        <f t="shared" si="2"/>
        <v>0.75137404580152667</v>
      </c>
    </row>
    <row r="8" spans="1:7" ht="17" customHeight="1" x14ac:dyDescent="0.2">
      <c r="A8" s="2" t="s">
        <v>7</v>
      </c>
      <c r="B8" s="3">
        <v>30</v>
      </c>
      <c r="C8" s="3">
        <v>2.61</v>
      </c>
      <c r="D8" s="3">
        <f t="shared" si="0"/>
        <v>0.5117647058823529</v>
      </c>
      <c r="E8" s="3">
        <v>1.63</v>
      </c>
      <c r="F8" s="3">
        <f t="shared" si="1"/>
        <v>0.32599999999999996</v>
      </c>
      <c r="G8" s="3">
        <f t="shared" si="2"/>
        <v>0.63701149425287351</v>
      </c>
    </row>
    <row r="9" spans="1:7" ht="17" customHeight="1" x14ac:dyDescent="0.2">
      <c r="A9" s="2" t="s">
        <v>7</v>
      </c>
      <c r="B9" s="3">
        <v>35</v>
      </c>
      <c r="C9" s="3">
        <v>2.6</v>
      </c>
      <c r="D9" s="3">
        <f t="shared" si="0"/>
        <v>0.50980392156862753</v>
      </c>
      <c r="E9" s="3">
        <v>1.89</v>
      </c>
      <c r="F9" s="3">
        <f t="shared" si="1"/>
        <v>0.378</v>
      </c>
      <c r="G9" s="3">
        <f t="shared" si="2"/>
        <v>0.74146153846153839</v>
      </c>
    </row>
    <row r="10" spans="1:7" ht="17" customHeight="1" x14ac:dyDescent="0.2">
      <c r="A10" s="2" t="s">
        <v>7</v>
      </c>
      <c r="B10" s="3">
        <v>40</v>
      </c>
      <c r="C10" s="3">
        <v>2.6</v>
      </c>
      <c r="D10" s="3">
        <f t="shared" si="0"/>
        <v>0.50980392156862753</v>
      </c>
      <c r="E10" s="3">
        <v>1.79</v>
      </c>
      <c r="F10" s="3">
        <f t="shared" si="1"/>
        <v>0.35799999999999998</v>
      </c>
      <c r="G10" s="3">
        <f t="shared" si="2"/>
        <v>0.7022307692307691</v>
      </c>
    </row>
    <row r="11" spans="1:7" ht="17" customHeight="1" x14ac:dyDescent="0.2">
      <c r="A11" s="2" t="s">
        <v>7</v>
      </c>
      <c r="B11" s="3">
        <v>45</v>
      </c>
      <c r="C11" s="3">
        <v>2.59</v>
      </c>
      <c r="D11" s="3">
        <f t="shared" si="0"/>
        <v>0.50784313725490193</v>
      </c>
      <c r="E11" s="3">
        <v>1.84</v>
      </c>
      <c r="F11" s="3">
        <f t="shared" si="1"/>
        <v>0.36799999999999999</v>
      </c>
      <c r="G11" s="3">
        <f t="shared" si="2"/>
        <v>0.72463320463320469</v>
      </c>
    </row>
    <row r="12" spans="1:7" ht="17" customHeight="1" x14ac:dyDescent="0.2">
      <c r="A12" s="2" t="s">
        <v>7</v>
      </c>
      <c r="B12" s="3">
        <v>50</v>
      </c>
      <c r="C12" s="3">
        <v>2.59</v>
      </c>
      <c r="D12" s="3">
        <f t="shared" si="0"/>
        <v>0.50784313725490193</v>
      </c>
      <c r="E12" s="3">
        <v>1.75</v>
      </c>
      <c r="F12" s="3">
        <f t="shared" si="1"/>
        <v>0.35</v>
      </c>
      <c r="G12" s="3">
        <f t="shared" si="2"/>
        <v>0.68918918918918914</v>
      </c>
    </row>
    <row r="13" spans="1:7" ht="17" customHeight="1" x14ac:dyDescent="0.2">
      <c r="A13" s="2" t="s">
        <v>7</v>
      </c>
      <c r="B13" s="3">
        <v>55</v>
      </c>
      <c r="C13" s="3">
        <v>2.59</v>
      </c>
      <c r="D13" s="3">
        <f t="shared" si="0"/>
        <v>0.50784313725490193</v>
      </c>
      <c r="E13" s="3">
        <v>1.77</v>
      </c>
      <c r="F13" s="3">
        <f t="shared" si="1"/>
        <v>0.35399999999999998</v>
      </c>
      <c r="G13" s="3">
        <f t="shared" si="2"/>
        <v>0.69706563706563707</v>
      </c>
    </row>
    <row r="14" spans="1:7" ht="17" customHeight="1" x14ac:dyDescent="0.2">
      <c r="A14" s="2" t="s">
        <v>7</v>
      </c>
      <c r="B14" s="3">
        <v>60</v>
      </c>
      <c r="C14" s="3">
        <v>2.58</v>
      </c>
      <c r="D14" s="3">
        <f t="shared" si="0"/>
        <v>0.50588235294117656</v>
      </c>
      <c r="E14" s="3">
        <v>2.04</v>
      </c>
      <c r="F14" s="3">
        <f t="shared" si="1"/>
        <v>0.40800000000000003</v>
      </c>
      <c r="G14" s="3">
        <f t="shared" si="2"/>
        <v>0.80651162790697661</v>
      </c>
    </row>
    <row r="15" spans="1:7" ht="17" customHeight="1" x14ac:dyDescent="0.2">
      <c r="A15" s="2" t="s">
        <v>7</v>
      </c>
      <c r="B15" s="3">
        <v>65</v>
      </c>
      <c r="C15" s="3">
        <v>2.57</v>
      </c>
      <c r="D15" s="3">
        <f t="shared" si="0"/>
        <v>0.50392156862745097</v>
      </c>
      <c r="E15" s="3">
        <v>1.74</v>
      </c>
      <c r="F15" s="3">
        <f t="shared" si="1"/>
        <v>0.34799999999999998</v>
      </c>
      <c r="G15" s="3">
        <f t="shared" si="2"/>
        <v>0.69058365758754858</v>
      </c>
    </row>
    <row r="16" spans="1:7" ht="17" customHeight="1" x14ac:dyDescent="0.2">
      <c r="A16" s="2" t="s">
        <v>7</v>
      </c>
      <c r="B16" s="3">
        <v>70</v>
      </c>
      <c r="C16" s="3">
        <v>2.6</v>
      </c>
      <c r="D16" s="3">
        <f t="shared" si="0"/>
        <v>0.50980392156862753</v>
      </c>
      <c r="E16" s="3">
        <v>1.72</v>
      </c>
      <c r="F16" s="3">
        <f t="shared" si="1"/>
        <v>0.34399999999999997</v>
      </c>
      <c r="G16" s="3">
        <f t="shared" si="2"/>
        <v>0.67476923076923057</v>
      </c>
    </row>
    <row r="17" spans="1:7" ht="17" customHeight="1" x14ac:dyDescent="0.2">
      <c r="A17" s="2" t="s">
        <v>7</v>
      </c>
      <c r="B17" s="3">
        <v>75</v>
      </c>
      <c r="C17" s="3">
        <v>2.59</v>
      </c>
      <c r="D17" s="3">
        <f t="shared" si="0"/>
        <v>0.50784313725490193</v>
      </c>
      <c r="E17" s="3">
        <v>1.77</v>
      </c>
      <c r="F17" s="3">
        <f t="shared" si="1"/>
        <v>0.35399999999999998</v>
      </c>
      <c r="G17" s="3">
        <f t="shared" si="2"/>
        <v>0.69706563706563707</v>
      </c>
    </row>
    <row r="18" spans="1:7" ht="17" customHeight="1" x14ac:dyDescent="0.2">
      <c r="A18" s="2" t="s">
        <v>7</v>
      </c>
      <c r="B18" s="3">
        <v>80</v>
      </c>
      <c r="C18" s="3">
        <v>2.58</v>
      </c>
      <c r="D18" s="3">
        <f t="shared" si="0"/>
        <v>0.50588235294117656</v>
      </c>
      <c r="E18" s="3">
        <v>1.0900000000000001</v>
      </c>
      <c r="F18" s="3">
        <f t="shared" si="1"/>
        <v>0.21800000000000003</v>
      </c>
      <c r="G18" s="3">
        <f t="shared" si="2"/>
        <v>0.4309302325581395</v>
      </c>
    </row>
    <row r="19" spans="1:7" ht="17" customHeight="1" x14ac:dyDescent="0.2">
      <c r="A19" s="2" t="s">
        <v>7</v>
      </c>
      <c r="B19" s="3">
        <v>85</v>
      </c>
      <c r="C19" s="3">
        <v>2.57</v>
      </c>
      <c r="D19" s="3">
        <f t="shared" si="0"/>
        <v>0.50392156862745097</v>
      </c>
      <c r="E19" s="3">
        <v>0.99</v>
      </c>
      <c r="F19" s="3">
        <f t="shared" si="1"/>
        <v>0.19800000000000001</v>
      </c>
      <c r="G19" s="3">
        <f t="shared" si="2"/>
        <v>0.39291828793774319</v>
      </c>
    </row>
    <row r="20" spans="1:7" ht="17" customHeight="1" x14ac:dyDescent="0.2">
      <c r="A20" s="2" t="s">
        <v>7</v>
      </c>
      <c r="B20" s="3">
        <v>90</v>
      </c>
      <c r="C20" s="3">
        <v>2.57</v>
      </c>
      <c r="D20" s="3">
        <f t="shared" si="0"/>
        <v>0.50392156862745097</v>
      </c>
      <c r="E20" s="3">
        <v>1.03</v>
      </c>
      <c r="F20" s="3">
        <f t="shared" si="1"/>
        <v>0.20600000000000002</v>
      </c>
      <c r="G20" s="3">
        <f t="shared" si="2"/>
        <v>0.40879377431906622</v>
      </c>
    </row>
    <row r="21" spans="1:7" ht="17" customHeight="1" x14ac:dyDescent="0.2">
      <c r="A21" s="2" t="s">
        <v>7</v>
      </c>
      <c r="B21" s="3">
        <v>95</v>
      </c>
      <c r="C21" s="3">
        <v>2.56</v>
      </c>
      <c r="D21" s="3">
        <f t="shared" si="0"/>
        <v>0.50196078431372548</v>
      </c>
      <c r="E21" s="3">
        <v>1.62</v>
      </c>
      <c r="F21" s="3">
        <f t="shared" si="1"/>
        <v>0.32400000000000001</v>
      </c>
      <c r="G21" s="3">
        <f t="shared" si="2"/>
        <v>0.64546875000000004</v>
      </c>
    </row>
    <row r="22" spans="1:7" ht="17" customHeight="1" x14ac:dyDescent="0.2">
      <c r="A22" s="2" t="s">
        <v>7</v>
      </c>
      <c r="B22" s="3">
        <v>100</v>
      </c>
      <c r="C22" s="3">
        <v>2.58</v>
      </c>
      <c r="D22" s="3">
        <f t="shared" si="0"/>
        <v>0.50588235294117656</v>
      </c>
      <c r="E22" s="3">
        <v>1.75</v>
      </c>
      <c r="F22" s="3">
        <f t="shared" si="1"/>
        <v>0.35</v>
      </c>
      <c r="G22" s="3">
        <f t="shared" si="2"/>
        <v>0.69186046511627886</v>
      </c>
    </row>
    <row r="23" spans="1:7" ht="17" customHeight="1" x14ac:dyDescent="0.2">
      <c r="A23" s="2" t="s">
        <v>7</v>
      </c>
      <c r="B23" s="3">
        <v>105</v>
      </c>
      <c r="C23" s="3">
        <v>2.57</v>
      </c>
      <c r="D23" s="3">
        <f t="shared" si="0"/>
        <v>0.50392156862745097</v>
      </c>
      <c r="E23" s="3">
        <v>1.86</v>
      </c>
      <c r="F23" s="3">
        <f t="shared" si="1"/>
        <v>0.372</v>
      </c>
      <c r="G23" s="3">
        <f t="shared" si="2"/>
        <v>0.73821011673151749</v>
      </c>
    </row>
    <row r="24" spans="1:7" ht="17" customHeight="1" x14ac:dyDescent="0.2">
      <c r="A24" s="2" t="s">
        <v>7</v>
      </c>
      <c r="B24" s="3">
        <v>110</v>
      </c>
      <c r="C24" s="3">
        <v>2.58</v>
      </c>
      <c r="D24" s="3">
        <f t="shared" si="0"/>
        <v>0.50588235294117656</v>
      </c>
      <c r="E24" s="3">
        <v>2</v>
      </c>
      <c r="F24" s="3">
        <f t="shared" si="1"/>
        <v>0.4</v>
      </c>
      <c r="G24" s="3">
        <f t="shared" si="2"/>
        <v>0.7906976744186045</v>
      </c>
    </row>
    <row r="25" spans="1:7" ht="17" customHeight="1" x14ac:dyDescent="0.2">
      <c r="A25" s="2" t="s">
        <v>7</v>
      </c>
      <c r="B25" s="3">
        <v>115</v>
      </c>
      <c r="C25" s="3">
        <v>2.57</v>
      </c>
      <c r="D25" s="3">
        <f t="shared" si="0"/>
        <v>0.50392156862745097</v>
      </c>
      <c r="E25" s="3">
        <v>1.77</v>
      </c>
      <c r="F25" s="3">
        <f t="shared" si="1"/>
        <v>0.35399999999999998</v>
      </c>
      <c r="G25" s="3">
        <f t="shared" si="2"/>
        <v>0.70249027237354089</v>
      </c>
    </row>
    <row r="26" spans="1:7" ht="17" customHeight="1" x14ac:dyDescent="0.2">
      <c r="A26" s="2" t="s">
        <v>7</v>
      </c>
      <c r="B26" s="3">
        <v>120</v>
      </c>
      <c r="C26" s="3">
        <v>2.57</v>
      </c>
      <c r="D26" s="3">
        <f t="shared" si="0"/>
        <v>0.50392156862745097</v>
      </c>
      <c r="E26" s="3">
        <v>2.17</v>
      </c>
      <c r="F26" s="3">
        <f t="shared" si="1"/>
        <v>0.434</v>
      </c>
      <c r="G26" s="3">
        <f t="shared" si="2"/>
        <v>0.86124513618677045</v>
      </c>
    </row>
    <row r="27" spans="1:7" ht="17" customHeight="1" x14ac:dyDescent="0.2">
      <c r="A27" s="2" t="s">
        <v>7</v>
      </c>
      <c r="B27" s="3">
        <v>125</v>
      </c>
      <c r="C27" s="3">
        <v>2.54</v>
      </c>
      <c r="D27" s="3">
        <f t="shared" si="0"/>
        <v>0.49803921568627457</v>
      </c>
      <c r="E27" s="3">
        <v>1.1000000000000001</v>
      </c>
      <c r="F27" s="3">
        <f t="shared" si="1"/>
        <v>0.22000000000000003</v>
      </c>
      <c r="G27" s="3">
        <f t="shared" si="2"/>
        <v>0.44173228346456694</v>
      </c>
    </row>
    <row r="28" spans="1:7" ht="17" customHeight="1" x14ac:dyDescent="0.2">
      <c r="A28" s="2" t="s">
        <v>7</v>
      </c>
      <c r="B28" s="3">
        <v>130</v>
      </c>
      <c r="C28" s="3">
        <v>2.56</v>
      </c>
      <c r="D28" s="3">
        <f t="shared" si="0"/>
        <v>0.50196078431372548</v>
      </c>
      <c r="E28" s="3">
        <v>1.71</v>
      </c>
      <c r="F28" s="3">
        <f t="shared" si="1"/>
        <v>0.34199999999999997</v>
      </c>
      <c r="G28" s="3">
        <f t="shared" si="2"/>
        <v>0.68132812499999995</v>
      </c>
    </row>
    <row r="29" spans="1:7" ht="17" customHeight="1" x14ac:dyDescent="0.2">
      <c r="A29" s="2" t="s">
        <v>7</v>
      </c>
      <c r="B29" s="3">
        <v>135</v>
      </c>
      <c r="C29" s="3">
        <v>2.57</v>
      </c>
      <c r="D29" s="3">
        <f t="shared" si="0"/>
        <v>0.50392156862745097</v>
      </c>
      <c r="E29" s="3">
        <v>1.99</v>
      </c>
      <c r="F29" s="3">
        <f t="shared" si="1"/>
        <v>0.39800000000000002</v>
      </c>
      <c r="G29" s="3">
        <f t="shared" si="2"/>
        <v>0.78980544747081716</v>
      </c>
    </row>
    <row r="30" spans="1:7" ht="17" customHeight="1" x14ac:dyDescent="0.2">
      <c r="A30" s="2" t="s">
        <v>7</v>
      </c>
      <c r="B30" s="3">
        <v>140</v>
      </c>
      <c r="C30" s="3">
        <v>2.57</v>
      </c>
      <c r="D30" s="3">
        <f t="shared" si="0"/>
        <v>0.50392156862745097</v>
      </c>
      <c r="E30" s="3">
        <v>1.88</v>
      </c>
      <c r="F30" s="3">
        <f t="shared" si="1"/>
        <v>0.376</v>
      </c>
      <c r="G30" s="3">
        <f t="shared" si="2"/>
        <v>0.74614785992217902</v>
      </c>
    </row>
    <row r="31" spans="1:7" ht="17" customHeight="1" x14ac:dyDescent="0.2">
      <c r="A31" s="2" t="s">
        <v>7</v>
      </c>
      <c r="B31" s="3">
        <v>145</v>
      </c>
      <c r="C31" s="3">
        <v>2.58</v>
      </c>
      <c r="D31" s="3">
        <f t="shared" si="0"/>
        <v>0.50588235294117656</v>
      </c>
      <c r="E31" s="3">
        <v>1.79</v>
      </c>
      <c r="F31" s="3">
        <f t="shared" si="1"/>
        <v>0.35799999999999998</v>
      </c>
      <c r="G31" s="3">
        <f t="shared" si="2"/>
        <v>0.70767441860465097</v>
      </c>
    </row>
    <row r="32" spans="1:7" ht="17" customHeight="1" x14ac:dyDescent="0.2">
      <c r="A32" s="2" t="s">
        <v>7</v>
      </c>
      <c r="B32" s="3">
        <v>150</v>
      </c>
      <c r="C32" s="3">
        <v>2.57</v>
      </c>
      <c r="D32" s="3">
        <f t="shared" si="0"/>
        <v>0.50392156862745097</v>
      </c>
      <c r="E32" s="3">
        <v>1.81</v>
      </c>
      <c r="F32" s="3">
        <f t="shared" si="1"/>
        <v>0.36199999999999999</v>
      </c>
      <c r="G32" s="3">
        <f t="shared" si="2"/>
        <v>0.71836575875486386</v>
      </c>
    </row>
    <row r="33" spans="1:7" ht="17" customHeight="1" x14ac:dyDescent="0.2">
      <c r="A33" s="2" t="s">
        <v>7</v>
      </c>
      <c r="B33" s="3">
        <v>155</v>
      </c>
      <c r="C33" s="3">
        <v>2.5499999999999998</v>
      </c>
      <c r="D33" s="3">
        <f t="shared" si="0"/>
        <v>0.5</v>
      </c>
      <c r="E33" s="3">
        <v>1.81</v>
      </c>
      <c r="F33" s="3">
        <f t="shared" si="1"/>
        <v>0.36199999999999999</v>
      </c>
      <c r="G33" s="3">
        <f t="shared" si="2"/>
        <v>0.72399999999999998</v>
      </c>
    </row>
    <row r="34" spans="1:7" ht="17" customHeight="1" x14ac:dyDescent="0.2">
      <c r="A34" s="2" t="s">
        <v>7</v>
      </c>
      <c r="B34" s="3">
        <v>160</v>
      </c>
      <c r="C34" s="3">
        <v>2.57</v>
      </c>
      <c r="D34" s="3">
        <f t="shared" ref="D34:D65" si="3">C34/5.1</f>
        <v>0.50392156862745097</v>
      </c>
      <c r="E34" s="3">
        <v>1.81</v>
      </c>
      <c r="F34" s="3">
        <f t="shared" ref="F34:F65" si="4">E34/5</f>
        <v>0.36199999999999999</v>
      </c>
      <c r="G34" s="3">
        <f t="shared" ref="G34:G65" si="5">F34/D34</f>
        <v>0.71836575875486386</v>
      </c>
    </row>
    <row r="35" spans="1:7" ht="17" customHeight="1" x14ac:dyDescent="0.2">
      <c r="A35" s="2" t="s">
        <v>7</v>
      </c>
      <c r="B35" s="3">
        <v>165</v>
      </c>
      <c r="C35" s="3">
        <v>2.54</v>
      </c>
      <c r="D35" s="3">
        <f t="shared" si="3"/>
        <v>0.49803921568627457</v>
      </c>
      <c r="E35" s="3">
        <v>1.89</v>
      </c>
      <c r="F35" s="3">
        <f t="shared" si="4"/>
        <v>0.378</v>
      </c>
      <c r="G35" s="3">
        <f t="shared" si="5"/>
        <v>0.75897637795275585</v>
      </c>
    </row>
    <row r="36" spans="1:7" ht="17" customHeight="1" x14ac:dyDescent="0.2">
      <c r="A36" s="2" t="s">
        <v>7</v>
      </c>
      <c r="B36" s="3">
        <v>170</v>
      </c>
      <c r="C36" s="3">
        <v>2.5499999999999998</v>
      </c>
      <c r="D36" s="3">
        <f t="shared" si="3"/>
        <v>0.5</v>
      </c>
      <c r="E36" s="3">
        <v>1.92</v>
      </c>
      <c r="F36" s="3">
        <f t="shared" si="4"/>
        <v>0.38400000000000001</v>
      </c>
      <c r="G36" s="3">
        <f t="shared" si="5"/>
        <v>0.76800000000000002</v>
      </c>
    </row>
    <row r="37" spans="1:7" ht="17" customHeight="1" x14ac:dyDescent="0.2">
      <c r="A37" s="2" t="s">
        <v>7</v>
      </c>
      <c r="B37" s="3">
        <v>175</v>
      </c>
      <c r="C37" s="3">
        <v>2.5499999999999998</v>
      </c>
      <c r="D37" s="3">
        <f t="shared" si="3"/>
        <v>0.5</v>
      </c>
      <c r="E37" s="3">
        <v>1.88</v>
      </c>
      <c r="F37" s="3">
        <f t="shared" si="4"/>
        <v>0.376</v>
      </c>
      <c r="G37" s="3">
        <f t="shared" si="5"/>
        <v>0.752</v>
      </c>
    </row>
    <row r="38" spans="1:7" ht="17" customHeight="1" x14ac:dyDescent="0.2">
      <c r="A38" s="2" t="s">
        <v>7</v>
      </c>
      <c r="B38" s="3">
        <v>180</v>
      </c>
      <c r="C38" s="3">
        <v>2.56</v>
      </c>
      <c r="D38" s="3">
        <f t="shared" si="3"/>
        <v>0.50196078431372548</v>
      </c>
      <c r="E38" s="3">
        <v>1.58</v>
      </c>
      <c r="F38" s="3">
        <f t="shared" si="4"/>
        <v>0.316</v>
      </c>
      <c r="G38" s="3">
        <f t="shared" si="5"/>
        <v>0.62953124999999999</v>
      </c>
    </row>
    <row r="39" spans="1:7" ht="17" customHeight="1" x14ac:dyDescent="0.2">
      <c r="A39" s="2" t="s">
        <v>7</v>
      </c>
      <c r="B39" s="3">
        <v>185</v>
      </c>
      <c r="C39" s="3">
        <v>2.56</v>
      </c>
      <c r="D39" s="3">
        <f t="shared" si="3"/>
        <v>0.50196078431372548</v>
      </c>
      <c r="E39" s="3">
        <v>1.73</v>
      </c>
      <c r="F39" s="3">
        <f t="shared" si="4"/>
        <v>0.34599999999999997</v>
      </c>
      <c r="G39" s="3">
        <f t="shared" si="5"/>
        <v>0.68929687499999992</v>
      </c>
    </row>
    <row r="40" spans="1:7" ht="17" customHeight="1" x14ac:dyDescent="0.2">
      <c r="A40" s="2" t="s">
        <v>7</v>
      </c>
      <c r="B40" s="3">
        <v>190</v>
      </c>
      <c r="C40" s="3">
        <v>2.54</v>
      </c>
      <c r="D40" s="3">
        <f t="shared" si="3"/>
        <v>0.49803921568627457</v>
      </c>
      <c r="E40" s="3">
        <v>1.68</v>
      </c>
      <c r="F40" s="3">
        <f t="shared" si="4"/>
        <v>0.33599999999999997</v>
      </c>
      <c r="G40" s="3">
        <f t="shared" si="5"/>
        <v>0.6746456692913384</v>
      </c>
    </row>
    <row r="41" spans="1:7" ht="17" customHeight="1" x14ac:dyDescent="0.2">
      <c r="A41" s="2" t="s">
        <v>7</v>
      </c>
      <c r="B41" s="3">
        <v>195</v>
      </c>
      <c r="C41" s="3">
        <v>2.56</v>
      </c>
      <c r="D41" s="3">
        <f t="shared" si="3"/>
        <v>0.50196078431372548</v>
      </c>
      <c r="E41" s="3">
        <v>1.68</v>
      </c>
      <c r="F41" s="3">
        <f t="shared" si="4"/>
        <v>0.33599999999999997</v>
      </c>
      <c r="G41" s="3">
        <f t="shared" si="5"/>
        <v>0.66937499999999994</v>
      </c>
    </row>
    <row r="42" spans="1:7" ht="17" customHeight="1" x14ac:dyDescent="0.2">
      <c r="A42" s="2" t="s">
        <v>7</v>
      </c>
      <c r="B42" s="3">
        <v>200</v>
      </c>
      <c r="C42" s="3">
        <v>2.54</v>
      </c>
      <c r="D42" s="3">
        <f t="shared" si="3"/>
        <v>0.49803921568627457</v>
      </c>
      <c r="E42" s="3">
        <v>1.67</v>
      </c>
      <c r="F42" s="3">
        <f t="shared" si="4"/>
        <v>0.33399999999999996</v>
      </c>
      <c r="G42" s="3">
        <f t="shared" si="5"/>
        <v>0.67062992125984233</v>
      </c>
    </row>
    <row r="43" spans="1:7" ht="17" customHeight="1" x14ac:dyDescent="0.2">
      <c r="A43" s="2" t="s">
        <v>8</v>
      </c>
      <c r="B43" s="3">
        <v>0</v>
      </c>
      <c r="C43" s="3">
        <v>2.7</v>
      </c>
      <c r="D43" s="3">
        <f t="shared" si="3"/>
        <v>0.52941176470588247</v>
      </c>
      <c r="E43" s="3">
        <v>1.9</v>
      </c>
      <c r="F43" s="3">
        <f t="shared" si="4"/>
        <v>0.38</v>
      </c>
      <c r="G43" s="3">
        <f t="shared" si="5"/>
        <v>0.71777777777777763</v>
      </c>
    </row>
    <row r="44" spans="1:7" ht="17" customHeight="1" x14ac:dyDescent="0.2">
      <c r="A44" s="2" t="s">
        <v>8</v>
      </c>
      <c r="B44" s="3">
        <v>5</v>
      </c>
      <c r="C44" s="3">
        <v>2.7</v>
      </c>
      <c r="D44" s="3">
        <f t="shared" si="3"/>
        <v>0.52941176470588247</v>
      </c>
      <c r="E44" s="3">
        <v>1.8</v>
      </c>
      <c r="F44" s="3">
        <f t="shared" si="4"/>
        <v>0.36</v>
      </c>
      <c r="G44" s="3">
        <f t="shared" si="5"/>
        <v>0.67999999999999983</v>
      </c>
    </row>
    <row r="45" spans="1:7" ht="17" customHeight="1" x14ac:dyDescent="0.2">
      <c r="A45" s="2" t="s">
        <v>8</v>
      </c>
      <c r="B45" s="3">
        <v>10</v>
      </c>
      <c r="C45" s="3">
        <v>2.72</v>
      </c>
      <c r="D45" s="3">
        <f t="shared" si="3"/>
        <v>0.53333333333333344</v>
      </c>
      <c r="E45" s="3">
        <v>1.22</v>
      </c>
      <c r="F45" s="3">
        <f t="shared" si="4"/>
        <v>0.24399999999999999</v>
      </c>
      <c r="G45" s="3">
        <f t="shared" si="5"/>
        <v>0.45749999999999991</v>
      </c>
    </row>
    <row r="46" spans="1:7" ht="17" customHeight="1" x14ac:dyDescent="0.2">
      <c r="A46" s="2" t="s">
        <v>8</v>
      </c>
      <c r="B46" s="3">
        <v>15</v>
      </c>
      <c r="C46" s="3">
        <v>2.74</v>
      </c>
      <c r="D46" s="3">
        <f t="shared" si="3"/>
        <v>0.5372549019607844</v>
      </c>
      <c r="E46" s="3">
        <v>1.94</v>
      </c>
      <c r="F46" s="3">
        <f t="shared" si="4"/>
        <v>0.38800000000000001</v>
      </c>
      <c r="G46" s="3">
        <f t="shared" si="5"/>
        <v>0.72218978102189768</v>
      </c>
    </row>
    <row r="47" spans="1:7" ht="17" customHeight="1" x14ac:dyDescent="0.2">
      <c r="A47" s="2" t="s">
        <v>8</v>
      </c>
      <c r="B47" s="3">
        <v>20</v>
      </c>
      <c r="C47" s="3">
        <v>2.73</v>
      </c>
      <c r="D47" s="3">
        <f t="shared" si="3"/>
        <v>0.53529411764705881</v>
      </c>
      <c r="E47" s="3">
        <v>1.93</v>
      </c>
      <c r="F47" s="3">
        <f t="shared" si="4"/>
        <v>0.38600000000000001</v>
      </c>
      <c r="G47" s="3">
        <f t="shared" si="5"/>
        <v>0.72109890109890118</v>
      </c>
    </row>
    <row r="48" spans="1:7" ht="17" customHeight="1" x14ac:dyDescent="0.2">
      <c r="A48" s="2" t="s">
        <v>8</v>
      </c>
      <c r="B48" s="3">
        <v>25</v>
      </c>
      <c r="C48" s="3">
        <v>2.72</v>
      </c>
      <c r="D48" s="3">
        <f t="shared" si="3"/>
        <v>0.53333333333333344</v>
      </c>
      <c r="E48" s="3">
        <v>2.0299999999999998</v>
      </c>
      <c r="F48" s="3">
        <f t="shared" si="4"/>
        <v>0.40599999999999997</v>
      </c>
      <c r="G48" s="3">
        <f t="shared" si="5"/>
        <v>0.76124999999999976</v>
      </c>
    </row>
    <row r="49" spans="1:7" ht="17" customHeight="1" x14ac:dyDescent="0.2">
      <c r="A49" s="2" t="s">
        <v>8</v>
      </c>
      <c r="B49" s="3">
        <v>30</v>
      </c>
      <c r="C49" s="3">
        <v>2.7</v>
      </c>
      <c r="D49" s="3">
        <f t="shared" si="3"/>
        <v>0.52941176470588247</v>
      </c>
      <c r="E49" s="3">
        <v>2.02</v>
      </c>
      <c r="F49" s="3">
        <f t="shared" si="4"/>
        <v>0.40400000000000003</v>
      </c>
      <c r="G49" s="3">
        <f t="shared" si="5"/>
        <v>0.76311111111111096</v>
      </c>
    </row>
    <row r="50" spans="1:7" ht="17" customHeight="1" x14ac:dyDescent="0.2">
      <c r="A50" s="2" t="s">
        <v>8</v>
      </c>
      <c r="B50" s="3">
        <v>35</v>
      </c>
      <c r="C50" s="3">
        <v>2.74</v>
      </c>
      <c r="D50" s="3">
        <f t="shared" si="3"/>
        <v>0.5372549019607844</v>
      </c>
      <c r="E50" s="3">
        <v>2.0499999999999998</v>
      </c>
      <c r="F50" s="3">
        <f t="shared" si="4"/>
        <v>0.41</v>
      </c>
      <c r="G50" s="3">
        <f t="shared" si="5"/>
        <v>0.76313868613138669</v>
      </c>
    </row>
    <row r="51" spans="1:7" ht="17" customHeight="1" x14ac:dyDescent="0.2">
      <c r="A51" s="2" t="s">
        <v>8</v>
      </c>
      <c r="B51" s="3">
        <v>40</v>
      </c>
      <c r="C51" s="3">
        <v>2.69</v>
      </c>
      <c r="D51" s="3">
        <f t="shared" si="3"/>
        <v>0.52745098039215688</v>
      </c>
      <c r="E51" s="3">
        <v>2.1</v>
      </c>
      <c r="F51" s="3">
        <f t="shared" si="4"/>
        <v>0.42000000000000004</v>
      </c>
      <c r="G51" s="3">
        <f t="shared" si="5"/>
        <v>0.79628252788104092</v>
      </c>
    </row>
    <row r="52" spans="1:7" ht="17" customHeight="1" x14ac:dyDescent="0.2">
      <c r="A52" s="2" t="s">
        <v>8</v>
      </c>
      <c r="B52" s="3">
        <v>45</v>
      </c>
      <c r="C52" s="3">
        <v>2.71</v>
      </c>
      <c r="D52" s="3">
        <f t="shared" si="3"/>
        <v>0.53137254901960784</v>
      </c>
      <c r="E52" s="3">
        <v>2.06</v>
      </c>
      <c r="F52" s="3">
        <f t="shared" si="4"/>
        <v>0.41200000000000003</v>
      </c>
      <c r="G52" s="3">
        <f t="shared" si="5"/>
        <v>0.77535055350553517</v>
      </c>
    </row>
    <row r="53" spans="1:7" ht="17" customHeight="1" x14ac:dyDescent="0.2">
      <c r="A53" s="2" t="s">
        <v>8</v>
      </c>
      <c r="B53" s="3">
        <v>50</v>
      </c>
      <c r="C53" s="3">
        <v>2.73</v>
      </c>
      <c r="D53" s="3">
        <f t="shared" si="3"/>
        <v>0.53529411764705881</v>
      </c>
      <c r="E53" s="3">
        <v>1.92</v>
      </c>
      <c r="F53" s="3">
        <f t="shared" si="4"/>
        <v>0.38400000000000001</v>
      </c>
      <c r="G53" s="3">
        <f t="shared" si="5"/>
        <v>0.71736263736263739</v>
      </c>
    </row>
    <row r="54" spans="1:7" ht="17" customHeight="1" x14ac:dyDescent="0.2">
      <c r="A54" s="2" t="s">
        <v>8</v>
      </c>
      <c r="B54" s="3">
        <v>55</v>
      </c>
      <c r="C54" s="3">
        <v>2.68</v>
      </c>
      <c r="D54" s="3">
        <f t="shared" si="3"/>
        <v>0.52549019607843139</v>
      </c>
      <c r="E54" s="3">
        <v>1.92</v>
      </c>
      <c r="F54" s="3">
        <f t="shared" si="4"/>
        <v>0.38400000000000001</v>
      </c>
      <c r="G54" s="3">
        <f t="shared" si="5"/>
        <v>0.73074626865671644</v>
      </c>
    </row>
    <row r="55" spans="1:7" ht="17" customHeight="1" x14ac:dyDescent="0.2">
      <c r="A55" s="2" t="s">
        <v>8</v>
      </c>
      <c r="B55" s="3">
        <v>60</v>
      </c>
      <c r="C55" s="3">
        <v>2.71</v>
      </c>
      <c r="D55" s="3">
        <f t="shared" si="3"/>
        <v>0.53137254901960784</v>
      </c>
      <c r="E55" s="3">
        <v>1.99</v>
      </c>
      <c r="F55" s="3">
        <f t="shared" si="4"/>
        <v>0.39800000000000002</v>
      </c>
      <c r="G55" s="3">
        <f t="shared" si="5"/>
        <v>0.74900369003690037</v>
      </c>
    </row>
    <row r="56" spans="1:7" ht="17" customHeight="1" x14ac:dyDescent="0.2">
      <c r="A56" s="2" t="s">
        <v>8</v>
      </c>
      <c r="B56" s="3">
        <v>65</v>
      </c>
      <c r="C56" s="3">
        <v>2.68</v>
      </c>
      <c r="D56" s="3">
        <f t="shared" si="3"/>
        <v>0.52549019607843139</v>
      </c>
      <c r="E56" s="3">
        <v>1.97</v>
      </c>
      <c r="F56" s="3">
        <f t="shared" si="4"/>
        <v>0.39400000000000002</v>
      </c>
      <c r="G56" s="3">
        <f t="shared" si="5"/>
        <v>0.74977611940298505</v>
      </c>
    </row>
    <row r="57" spans="1:7" ht="17" customHeight="1" x14ac:dyDescent="0.2">
      <c r="A57" s="2" t="s">
        <v>8</v>
      </c>
      <c r="B57" s="3">
        <v>70</v>
      </c>
      <c r="C57" s="3">
        <v>2.68</v>
      </c>
      <c r="D57" s="3">
        <f t="shared" si="3"/>
        <v>0.52549019607843139</v>
      </c>
      <c r="E57" s="3">
        <v>1.89</v>
      </c>
      <c r="F57" s="3">
        <f t="shared" si="4"/>
        <v>0.378</v>
      </c>
      <c r="G57" s="3">
        <f t="shared" si="5"/>
        <v>0.71932835820895524</v>
      </c>
    </row>
    <row r="58" spans="1:7" ht="17" customHeight="1" x14ac:dyDescent="0.2">
      <c r="A58" s="2" t="s">
        <v>8</v>
      </c>
      <c r="B58" s="3">
        <v>75</v>
      </c>
      <c r="C58" s="3">
        <v>2.68</v>
      </c>
      <c r="D58" s="3">
        <f t="shared" si="3"/>
        <v>0.52549019607843139</v>
      </c>
      <c r="E58" s="3">
        <v>1.98</v>
      </c>
      <c r="F58" s="3">
        <f t="shared" si="4"/>
        <v>0.39600000000000002</v>
      </c>
      <c r="G58" s="3">
        <f t="shared" si="5"/>
        <v>0.75358208955223882</v>
      </c>
    </row>
    <row r="59" spans="1:7" ht="17" customHeight="1" x14ac:dyDescent="0.2">
      <c r="A59" s="2" t="s">
        <v>8</v>
      </c>
      <c r="B59" s="3">
        <v>80</v>
      </c>
      <c r="C59" s="3">
        <v>2.69</v>
      </c>
      <c r="D59" s="3">
        <f t="shared" si="3"/>
        <v>0.52745098039215688</v>
      </c>
      <c r="E59" s="3">
        <v>1.98</v>
      </c>
      <c r="F59" s="3">
        <f t="shared" si="4"/>
        <v>0.39600000000000002</v>
      </c>
      <c r="G59" s="3">
        <f t="shared" si="5"/>
        <v>0.75078066914498143</v>
      </c>
    </row>
    <row r="60" spans="1:7" ht="17" customHeight="1" x14ac:dyDescent="0.2">
      <c r="A60" s="2" t="s">
        <v>8</v>
      </c>
      <c r="B60" s="3">
        <v>85</v>
      </c>
      <c r="C60" s="3">
        <v>2.71</v>
      </c>
      <c r="D60" s="3">
        <f t="shared" si="3"/>
        <v>0.53137254901960784</v>
      </c>
      <c r="E60" s="3">
        <v>1.37</v>
      </c>
      <c r="F60" s="3">
        <f t="shared" si="4"/>
        <v>0.27400000000000002</v>
      </c>
      <c r="G60" s="3">
        <f t="shared" si="5"/>
        <v>0.51564575645756461</v>
      </c>
    </row>
    <row r="61" spans="1:7" ht="17" customHeight="1" x14ac:dyDescent="0.2">
      <c r="A61" s="2" t="s">
        <v>8</v>
      </c>
      <c r="B61" s="3">
        <v>90</v>
      </c>
      <c r="C61" s="3">
        <v>2.71</v>
      </c>
      <c r="D61" s="3">
        <f t="shared" si="3"/>
        <v>0.53137254901960784</v>
      </c>
      <c r="E61" s="3">
        <v>1.98</v>
      </c>
      <c r="F61" s="3">
        <f t="shared" si="4"/>
        <v>0.39600000000000002</v>
      </c>
      <c r="G61" s="3">
        <f t="shared" si="5"/>
        <v>0.74523985239852397</v>
      </c>
    </row>
    <row r="62" spans="1:7" ht="17" customHeight="1" x14ac:dyDescent="0.2">
      <c r="A62" s="2" t="s">
        <v>8</v>
      </c>
      <c r="B62" s="3">
        <v>95</v>
      </c>
      <c r="C62" s="3">
        <v>2.69</v>
      </c>
      <c r="D62" s="3">
        <f t="shared" si="3"/>
        <v>0.52745098039215688</v>
      </c>
      <c r="E62" s="3">
        <v>2.2599999999999998</v>
      </c>
      <c r="F62" s="3">
        <f t="shared" si="4"/>
        <v>0.45199999999999996</v>
      </c>
      <c r="G62" s="3">
        <f t="shared" si="5"/>
        <v>0.85695167286245344</v>
      </c>
    </row>
    <row r="63" spans="1:7" ht="17" customHeight="1" x14ac:dyDescent="0.2">
      <c r="A63" s="2" t="s">
        <v>8</v>
      </c>
      <c r="B63" s="3">
        <v>100</v>
      </c>
      <c r="C63" s="3">
        <v>2.66</v>
      </c>
      <c r="D63" s="3">
        <f t="shared" si="3"/>
        <v>0.52156862745098043</v>
      </c>
      <c r="E63" s="3">
        <v>2.17</v>
      </c>
      <c r="F63" s="3">
        <f t="shared" si="4"/>
        <v>0.434</v>
      </c>
      <c r="G63" s="3">
        <f t="shared" si="5"/>
        <v>0.83210526315789468</v>
      </c>
    </row>
    <row r="64" spans="1:7" ht="17" customHeight="1" x14ac:dyDescent="0.2">
      <c r="A64" s="2" t="s">
        <v>8</v>
      </c>
      <c r="B64" s="3">
        <v>105</v>
      </c>
      <c r="C64" s="3">
        <v>2.7</v>
      </c>
      <c r="D64" s="3">
        <f t="shared" si="3"/>
        <v>0.52941176470588247</v>
      </c>
      <c r="E64" s="3">
        <v>2.1800000000000002</v>
      </c>
      <c r="F64" s="3">
        <f t="shared" si="4"/>
        <v>0.43600000000000005</v>
      </c>
      <c r="G64" s="3">
        <f t="shared" si="5"/>
        <v>0.82355555555555549</v>
      </c>
    </row>
    <row r="65" spans="1:7" ht="17" customHeight="1" x14ac:dyDescent="0.2">
      <c r="A65" s="2" t="s">
        <v>8</v>
      </c>
      <c r="B65" s="3">
        <v>110</v>
      </c>
      <c r="C65" s="3">
        <v>2.72</v>
      </c>
      <c r="D65" s="3">
        <f t="shared" si="3"/>
        <v>0.53333333333333344</v>
      </c>
      <c r="E65" s="3">
        <v>2</v>
      </c>
      <c r="F65" s="3">
        <f t="shared" si="4"/>
        <v>0.4</v>
      </c>
      <c r="G65" s="3">
        <f t="shared" si="5"/>
        <v>0.74999999999999989</v>
      </c>
    </row>
    <row r="66" spans="1:7" ht="17" customHeight="1" x14ac:dyDescent="0.2">
      <c r="A66" s="2" t="s">
        <v>8</v>
      </c>
      <c r="B66" s="3">
        <v>115</v>
      </c>
      <c r="C66" s="3">
        <v>2.72</v>
      </c>
      <c r="D66" s="3">
        <f t="shared" ref="D66:D83" si="6">C66/5.1</f>
        <v>0.53333333333333344</v>
      </c>
      <c r="E66" s="3">
        <v>1.97</v>
      </c>
      <c r="F66" s="3">
        <f t="shared" ref="F66:F83" si="7">E66/5</f>
        <v>0.39400000000000002</v>
      </c>
      <c r="G66" s="3">
        <f t="shared" ref="G66:G83" si="8">F66/D66</f>
        <v>0.73874999999999991</v>
      </c>
    </row>
    <row r="67" spans="1:7" ht="17" customHeight="1" x14ac:dyDescent="0.2">
      <c r="A67" s="2" t="s">
        <v>8</v>
      </c>
      <c r="B67" s="3">
        <v>120</v>
      </c>
      <c r="C67" s="3">
        <v>2.69</v>
      </c>
      <c r="D67" s="3">
        <f t="shared" si="6"/>
        <v>0.52745098039215688</v>
      </c>
      <c r="E67" s="3">
        <v>2.0499999999999998</v>
      </c>
      <c r="F67" s="3">
        <f t="shared" si="7"/>
        <v>0.41</v>
      </c>
      <c r="G67" s="3">
        <f t="shared" si="8"/>
        <v>0.7773234200743494</v>
      </c>
    </row>
    <row r="68" spans="1:7" ht="17" customHeight="1" x14ac:dyDescent="0.2">
      <c r="A68" s="2" t="s">
        <v>8</v>
      </c>
      <c r="B68" s="3">
        <v>125</v>
      </c>
      <c r="C68" s="3">
        <v>2.7</v>
      </c>
      <c r="D68" s="3">
        <f t="shared" si="6"/>
        <v>0.52941176470588247</v>
      </c>
      <c r="E68" s="3">
        <v>2.14</v>
      </c>
      <c r="F68" s="3">
        <f t="shared" si="7"/>
        <v>0.42800000000000005</v>
      </c>
      <c r="G68" s="3">
        <f t="shared" si="8"/>
        <v>0.8084444444444443</v>
      </c>
    </row>
    <row r="69" spans="1:7" ht="17" customHeight="1" x14ac:dyDescent="0.2">
      <c r="A69" s="2" t="s">
        <v>8</v>
      </c>
      <c r="B69" s="3">
        <v>130</v>
      </c>
      <c r="C69" s="3">
        <v>2.71</v>
      </c>
      <c r="D69" s="3">
        <f t="shared" si="6"/>
        <v>0.53137254901960784</v>
      </c>
      <c r="E69" s="3">
        <v>1.94</v>
      </c>
      <c r="F69" s="3">
        <f t="shared" si="7"/>
        <v>0.38800000000000001</v>
      </c>
      <c r="G69" s="3">
        <f t="shared" si="8"/>
        <v>0.73018450184501849</v>
      </c>
    </row>
    <row r="70" spans="1:7" ht="17" customHeight="1" x14ac:dyDescent="0.2">
      <c r="A70" s="2" t="s">
        <v>8</v>
      </c>
      <c r="B70" s="3">
        <v>135</v>
      </c>
      <c r="C70" s="3">
        <v>2.73</v>
      </c>
      <c r="D70" s="3">
        <f t="shared" si="6"/>
        <v>0.53529411764705881</v>
      </c>
      <c r="E70" s="3">
        <v>2.1800000000000002</v>
      </c>
      <c r="F70" s="3">
        <f t="shared" si="7"/>
        <v>0.43600000000000005</v>
      </c>
      <c r="G70" s="3">
        <f t="shared" si="8"/>
        <v>0.81450549450549459</v>
      </c>
    </row>
    <row r="71" spans="1:7" ht="17" customHeight="1" x14ac:dyDescent="0.2">
      <c r="A71" s="2" t="s">
        <v>8</v>
      </c>
      <c r="B71" s="3">
        <v>140</v>
      </c>
      <c r="C71" s="3">
        <v>2.73</v>
      </c>
      <c r="D71" s="3">
        <f t="shared" si="6"/>
        <v>0.53529411764705881</v>
      </c>
      <c r="E71" s="3">
        <v>2.08</v>
      </c>
      <c r="F71" s="3">
        <f t="shared" si="7"/>
        <v>0.41600000000000004</v>
      </c>
      <c r="G71" s="3">
        <f t="shared" si="8"/>
        <v>0.77714285714285725</v>
      </c>
    </row>
    <row r="72" spans="1:7" ht="17" customHeight="1" x14ac:dyDescent="0.2">
      <c r="A72" s="2" t="s">
        <v>8</v>
      </c>
      <c r="B72" s="3">
        <v>145</v>
      </c>
      <c r="C72" s="3">
        <v>2.7</v>
      </c>
      <c r="D72" s="3">
        <f t="shared" si="6"/>
        <v>0.52941176470588247</v>
      </c>
      <c r="E72" s="3">
        <v>1.99</v>
      </c>
      <c r="F72" s="3">
        <f t="shared" si="7"/>
        <v>0.39800000000000002</v>
      </c>
      <c r="G72" s="3">
        <f t="shared" si="8"/>
        <v>0.75177777777777766</v>
      </c>
    </row>
    <row r="73" spans="1:7" ht="17" customHeight="1" x14ac:dyDescent="0.2">
      <c r="A73" s="2" t="s">
        <v>8</v>
      </c>
      <c r="B73" s="3">
        <v>150</v>
      </c>
      <c r="C73" s="3">
        <v>2.7</v>
      </c>
      <c r="D73" s="3">
        <f t="shared" si="6"/>
        <v>0.52941176470588247</v>
      </c>
      <c r="E73" s="3">
        <v>1.94</v>
      </c>
      <c r="F73" s="3">
        <f t="shared" si="7"/>
        <v>0.38800000000000001</v>
      </c>
      <c r="G73" s="3">
        <f t="shared" si="8"/>
        <v>0.7328888888888887</v>
      </c>
    </row>
    <row r="74" spans="1:7" ht="17" customHeight="1" x14ac:dyDescent="0.2">
      <c r="A74" s="2" t="s">
        <v>8</v>
      </c>
      <c r="B74" s="3">
        <v>155</v>
      </c>
      <c r="C74" s="3">
        <v>2.69</v>
      </c>
      <c r="D74" s="3">
        <f t="shared" si="6"/>
        <v>0.52745098039215688</v>
      </c>
      <c r="E74" s="3">
        <v>2.0099999999999998</v>
      </c>
      <c r="F74" s="3">
        <f t="shared" si="7"/>
        <v>0.40199999999999997</v>
      </c>
      <c r="G74" s="3">
        <f t="shared" si="8"/>
        <v>0.76215613382899616</v>
      </c>
    </row>
    <row r="75" spans="1:7" ht="17" customHeight="1" x14ac:dyDescent="0.2">
      <c r="A75" s="2" t="s">
        <v>8</v>
      </c>
      <c r="B75" s="3">
        <v>160</v>
      </c>
      <c r="C75" s="3">
        <v>2.68</v>
      </c>
      <c r="D75" s="3">
        <f t="shared" si="6"/>
        <v>0.52549019607843139</v>
      </c>
      <c r="E75" s="3">
        <v>2</v>
      </c>
      <c r="F75" s="3">
        <f t="shared" si="7"/>
        <v>0.4</v>
      </c>
      <c r="G75" s="3">
        <f t="shared" si="8"/>
        <v>0.76119402985074625</v>
      </c>
    </row>
    <row r="76" spans="1:7" ht="17" customHeight="1" x14ac:dyDescent="0.2">
      <c r="A76" s="2" t="s">
        <v>8</v>
      </c>
      <c r="B76" s="3">
        <v>165</v>
      </c>
      <c r="C76" s="3">
        <v>2.68</v>
      </c>
      <c r="D76" s="3">
        <f t="shared" si="6"/>
        <v>0.52549019607843139</v>
      </c>
      <c r="E76" s="3">
        <v>2.11</v>
      </c>
      <c r="F76" s="3">
        <f t="shared" si="7"/>
        <v>0.42199999999999999</v>
      </c>
      <c r="G76" s="3">
        <f t="shared" si="8"/>
        <v>0.80305970149253725</v>
      </c>
    </row>
    <row r="77" spans="1:7" ht="17" customHeight="1" x14ac:dyDescent="0.2">
      <c r="A77" s="2" t="s">
        <v>8</v>
      </c>
      <c r="B77" s="3">
        <v>170</v>
      </c>
      <c r="C77" s="3">
        <v>2.67</v>
      </c>
      <c r="D77" s="3">
        <f t="shared" si="6"/>
        <v>0.52352941176470591</v>
      </c>
      <c r="E77" s="3">
        <v>2.0499999999999998</v>
      </c>
      <c r="F77" s="3">
        <f t="shared" si="7"/>
        <v>0.41</v>
      </c>
      <c r="G77" s="3">
        <f t="shared" si="8"/>
        <v>0.78314606741573023</v>
      </c>
    </row>
    <row r="78" spans="1:7" ht="17" customHeight="1" x14ac:dyDescent="0.2">
      <c r="A78" s="2" t="s">
        <v>8</v>
      </c>
      <c r="B78" s="3">
        <v>175</v>
      </c>
      <c r="C78" s="3">
        <v>2.72</v>
      </c>
      <c r="D78" s="3">
        <f t="shared" si="6"/>
        <v>0.53333333333333344</v>
      </c>
      <c r="E78" s="3">
        <v>1.76</v>
      </c>
      <c r="F78" s="3">
        <f t="shared" si="7"/>
        <v>0.35199999999999998</v>
      </c>
      <c r="G78" s="3">
        <f t="shared" si="8"/>
        <v>0.65999999999999981</v>
      </c>
    </row>
    <row r="79" spans="1:7" ht="17" customHeight="1" x14ac:dyDescent="0.2">
      <c r="A79" s="2" t="s">
        <v>8</v>
      </c>
      <c r="B79" s="3">
        <v>180</v>
      </c>
      <c r="C79" s="3">
        <v>2.7</v>
      </c>
      <c r="D79" s="3">
        <f t="shared" si="6"/>
        <v>0.52941176470588247</v>
      </c>
      <c r="E79" s="3">
        <v>2</v>
      </c>
      <c r="F79" s="3">
        <f t="shared" si="7"/>
        <v>0.4</v>
      </c>
      <c r="G79" s="3">
        <f t="shared" si="8"/>
        <v>0.75555555555555542</v>
      </c>
    </row>
    <row r="80" spans="1:7" ht="17" customHeight="1" x14ac:dyDescent="0.2">
      <c r="A80" s="2" t="s">
        <v>8</v>
      </c>
      <c r="B80" s="3">
        <v>185</v>
      </c>
      <c r="C80" s="3">
        <v>2.7</v>
      </c>
      <c r="D80" s="3">
        <f t="shared" si="6"/>
        <v>0.52941176470588247</v>
      </c>
      <c r="E80" s="3">
        <v>1.87</v>
      </c>
      <c r="F80" s="3">
        <f t="shared" si="7"/>
        <v>0.374</v>
      </c>
      <c r="G80" s="3">
        <f t="shared" si="8"/>
        <v>0.70644444444444432</v>
      </c>
    </row>
    <row r="81" spans="1:7" ht="17" customHeight="1" x14ac:dyDescent="0.2">
      <c r="A81" s="2" t="s">
        <v>8</v>
      </c>
      <c r="B81" s="3">
        <v>190</v>
      </c>
      <c r="C81" s="3">
        <v>2.69</v>
      </c>
      <c r="D81" s="3">
        <f t="shared" si="6"/>
        <v>0.52745098039215688</v>
      </c>
      <c r="E81" s="3">
        <v>1.93</v>
      </c>
      <c r="F81" s="3">
        <f t="shared" si="7"/>
        <v>0.38600000000000001</v>
      </c>
      <c r="G81" s="3">
        <f t="shared" si="8"/>
        <v>0.73182156133829002</v>
      </c>
    </row>
    <row r="82" spans="1:7" ht="17" customHeight="1" x14ac:dyDescent="0.2">
      <c r="A82" s="2" t="s">
        <v>8</v>
      </c>
      <c r="B82" s="3">
        <v>195</v>
      </c>
      <c r="C82" s="3">
        <v>2.7</v>
      </c>
      <c r="D82" s="3">
        <f t="shared" si="6"/>
        <v>0.52941176470588247</v>
      </c>
      <c r="E82" s="3">
        <v>1.82</v>
      </c>
      <c r="F82" s="3">
        <f t="shared" si="7"/>
        <v>0.36399999999999999</v>
      </c>
      <c r="G82" s="3">
        <f t="shared" si="8"/>
        <v>0.68755555555555536</v>
      </c>
    </row>
    <row r="83" spans="1:7" ht="17" customHeight="1" x14ac:dyDescent="0.2">
      <c r="A83" s="2" t="s">
        <v>8</v>
      </c>
      <c r="B83" s="3">
        <v>200</v>
      </c>
      <c r="C83" s="3">
        <v>2.73</v>
      </c>
      <c r="D83" s="3">
        <f t="shared" si="6"/>
        <v>0.53529411764705881</v>
      </c>
      <c r="E83" s="3">
        <v>2.0699999999999998</v>
      </c>
      <c r="F83" s="3">
        <f t="shared" si="7"/>
        <v>0.41399999999999998</v>
      </c>
      <c r="G83" s="3">
        <f t="shared" si="8"/>
        <v>0.77340659340659335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GridLines="0" workbookViewId="0"/>
  </sheetViews>
  <sheetFormatPr baseColWidth="10" defaultColWidth="10" defaultRowHeight="13" customHeight="1" x14ac:dyDescent="0.2"/>
  <cols>
    <col min="1" max="1" width="10" customWidth="1"/>
  </cols>
  <sheetData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workbookViewId="0"/>
  </sheetViews>
  <sheetFormatPr baseColWidth="10" defaultColWidth="10" defaultRowHeight="13" customHeight="1" x14ac:dyDescent="0.2"/>
  <cols>
    <col min="1" max="1" width="10" customWidth="1"/>
  </cols>
  <sheetData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showGridLines="0" workbookViewId="0"/>
  </sheetViews>
  <sheetFormatPr baseColWidth="10" defaultColWidth="10" defaultRowHeight="13" customHeight="1" x14ac:dyDescent="0.2"/>
  <cols>
    <col min="1" max="1" width="10" customWidth="1"/>
  </cols>
  <sheetData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showGridLines="0" workbookViewId="0"/>
  </sheetViews>
  <sheetFormatPr baseColWidth="10" defaultColWidth="10.83203125" defaultRowHeight="16" customHeight="1" x14ac:dyDescent="0.2"/>
  <cols>
    <col min="1" max="8" width="10.83203125" style="5" customWidth="1"/>
    <col min="9" max="16384" width="10.83203125" style="5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2.81</v>
      </c>
      <c r="D2" s="3">
        <f t="shared" ref="D2:D42" si="0">C2/5.1</f>
        <v>0.55098039215686279</v>
      </c>
      <c r="E2" s="3">
        <v>2.11</v>
      </c>
      <c r="F2" s="3">
        <f t="shared" ref="F2:F42" si="1">E2/5</f>
        <v>0.42199999999999999</v>
      </c>
      <c r="G2" s="3">
        <f t="shared" ref="G2:G42" si="2">F2/D2</f>
        <v>0.76590747330960851</v>
      </c>
    </row>
    <row r="3" spans="1:7" ht="17" customHeight="1" x14ac:dyDescent="0.2">
      <c r="A3" s="2" t="s">
        <v>7</v>
      </c>
      <c r="B3" s="3">
        <v>5</v>
      </c>
      <c r="C3" s="3">
        <v>2.81</v>
      </c>
      <c r="D3" s="3">
        <f t="shared" si="0"/>
        <v>0.55098039215686279</v>
      </c>
      <c r="E3" s="3">
        <v>2.11</v>
      </c>
      <c r="F3" s="3">
        <f t="shared" si="1"/>
        <v>0.42199999999999999</v>
      </c>
      <c r="G3" s="3">
        <f t="shared" si="2"/>
        <v>0.76590747330960851</v>
      </c>
    </row>
    <row r="4" spans="1:7" ht="17" customHeight="1" x14ac:dyDescent="0.2">
      <c r="A4" s="2" t="s">
        <v>7</v>
      </c>
      <c r="B4" s="3">
        <v>10</v>
      </c>
      <c r="C4" s="3">
        <v>2.81</v>
      </c>
      <c r="D4" s="3">
        <f t="shared" si="0"/>
        <v>0.55098039215686279</v>
      </c>
      <c r="E4" s="3">
        <v>1.92</v>
      </c>
      <c r="F4" s="3">
        <f t="shared" si="1"/>
        <v>0.38400000000000001</v>
      </c>
      <c r="G4" s="3">
        <f t="shared" si="2"/>
        <v>0.69693950177935937</v>
      </c>
    </row>
    <row r="5" spans="1:7" ht="17" customHeight="1" x14ac:dyDescent="0.2">
      <c r="A5" s="2" t="s">
        <v>7</v>
      </c>
      <c r="B5" s="3">
        <v>15</v>
      </c>
      <c r="C5" s="3">
        <v>2.8</v>
      </c>
      <c r="D5" s="3">
        <f t="shared" si="0"/>
        <v>0.5490196078431373</v>
      </c>
      <c r="E5" s="3">
        <v>1.82</v>
      </c>
      <c r="F5" s="3">
        <f t="shared" si="1"/>
        <v>0.36399999999999999</v>
      </c>
      <c r="G5" s="3">
        <f t="shared" si="2"/>
        <v>0.66299999999999992</v>
      </c>
    </row>
    <row r="6" spans="1:7" ht="17" customHeight="1" x14ac:dyDescent="0.2">
      <c r="A6" s="2" t="s">
        <v>7</v>
      </c>
      <c r="B6" s="3">
        <v>20</v>
      </c>
      <c r="C6" s="3">
        <v>2.8</v>
      </c>
      <c r="D6" s="3">
        <f t="shared" si="0"/>
        <v>0.5490196078431373</v>
      </c>
      <c r="E6" s="3">
        <v>2.17</v>
      </c>
      <c r="F6" s="3">
        <f t="shared" si="1"/>
        <v>0.434</v>
      </c>
      <c r="G6" s="3">
        <f t="shared" si="2"/>
        <v>0.79049999999999998</v>
      </c>
    </row>
    <row r="7" spans="1:7" ht="17" customHeight="1" x14ac:dyDescent="0.2">
      <c r="A7" s="2" t="s">
        <v>7</v>
      </c>
      <c r="B7" s="3">
        <v>25</v>
      </c>
      <c r="C7" s="3">
        <v>2.79</v>
      </c>
      <c r="D7" s="3">
        <f t="shared" si="0"/>
        <v>0.54705882352941182</v>
      </c>
      <c r="E7" s="3">
        <v>2.06</v>
      </c>
      <c r="F7" s="3">
        <f t="shared" si="1"/>
        <v>0.41200000000000003</v>
      </c>
      <c r="G7" s="3">
        <f t="shared" si="2"/>
        <v>0.75311827956989241</v>
      </c>
    </row>
    <row r="8" spans="1:7" ht="17" customHeight="1" x14ac:dyDescent="0.2">
      <c r="A8" s="2" t="s">
        <v>7</v>
      </c>
      <c r="B8" s="3">
        <v>30</v>
      </c>
      <c r="C8" s="3">
        <v>2.8</v>
      </c>
      <c r="D8" s="3">
        <f t="shared" si="0"/>
        <v>0.5490196078431373</v>
      </c>
      <c r="E8" s="3">
        <v>1.75</v>
      </c>
      <c r="F8" s="3">
        <f t="shared" si="1"/>
        <v>0.35</v>
      </c>
      <c r="G8" s="3">
        <f t="shared" si="2"/>
        <v>0.63749999999999996</v>
      </c>
    </row>
    <row r="9" spans="1:7" ht="17" customHeight="1" x14ac:dyDescent="0.2">
      <c r="A9" s="2" t="s">
        <v>7</v>
      </c>
      <c r="B9" s="3">
        <v>35</v>
      </c>
      <c r="C9" s="3">
        <v>2.82</v>
      </c>
      <c r="D9" s="3">
        <f t="shared" si="0"/>
        <v>0.55294117647058827</v>
      </c>
      <c r="E9" s="3">
        <v>2</v>
      </c>
      <c r="F9" s="3">
        <f t="shared" si="1"/>
        <v>0.4</v>
      </c>
      <c r="G9" s="3">
        <f t="shared" si="2"/>
        <v>0.72340425531914898</v>
      </c>
    </row>
    <row r="10" spans="1:7" ht="17" customHeight="1" x14ac:dyDescent="0.2">
      <c r="A10" s="2" t="s">
        <v>7</v>
      </c>
      <c r="B10" s="3">
        <v>40</v>
      </c>
      <c r="C10" s="3">
        <v>2.8</v>
      </c>
      <c r="D10" s="3">
        <f t="shared" si="0"/>
        <v>0.5490196078431373</v>
      </c>
      <c r="E10" s="3">
        <v>1.98</v>
      </c>
      <c r="F10" s="3">
        <f t="shared" si="1"/>
        <v>0.39600000000000002</v>
      </c>
      <c r="G10" s="3">
        <f t="shared" si="2"/>
        <v>0.72128571428571431</v>
      </c>
    </row>
    <row r="11" spans="1:7" ht="17" customHeight="1" x14ac:dyDescent="0.2">
      <c r="A11" s="2" t="s">
        <v>7</v>
      </c>
      <c r="B11" s="3">
        <v>45</v>
      </c>
      <c r="C11" s="3">
        <v>2.81</v>
      </c>
      <c r="D11" s="3">
        <f t="shared" si="0"/>
        <v>0.55098039215686279</v>
      </c>
      <c r="E11" s="3">
        <v>1.96</v>
      </c>
      <c r="F11" s="3">
        <f t="shared" si="1"/>
        <v>0.39200000000000002</v>
      </c>
      <c r="G11" s="3">
        <f t="shared" si="2"/>
        <v>0.71145907473309611</v>
      </c>
    </row>
    <row r="12" spans="1:7" ht="17" customHeight="1" x14ac:dyDescent="0.2">
      <c r="A12" s="2" t="s">
        <v>7</v>
      </c>
      <c r="B12" s="3">
        <v>50</v>
      </c>
      <c r="C12" s="3">
        <v>2.8</v>
      </c>
      <c r="D12" s="3">
        <f t="shared" si="0"/>
        <v>0.5490196078431373</v>
      </c>
      <c r="E12" s="3">
        <v>1.92</v>
      </c>
      <c r="F12" s="3">
        <f t="shared" si="1"/>
        <v>0.38400000000000001</v>
      </c>
      <c r="G12" s="3">
        <f t="shared" si="2"/>
        <v>0.6994285714285714</v>
      </c>
    </row>
    <row r="13" spans="1:7" ht="17" customHeight="1" x14ac:dyDescent="0.2">
      <c r="A13" s="2" t="s">
        <v>7</v>
      </c>
      <c r="B13" s="3">
        <v>55</v>
      </c>
      <c r="C13" s="3">
        <v>2.81</v>
      </c>
      <c r="D13" s="3">
        <f t="shared" si="0"/>
        <v>0.55098039215686279</v>
      </c>
      <c r="E13" s="3">
        <v>1.87</v>
      </c>
      <c r="F13" s="3">
        <f t="shared" si="1"/>
        <v>0.374</v>
      </c>
      <c r="G13" s="3">
        <f t="shared" si="2"/>
        <v>0.67879003558718853</v>
      </c>
    </row>
    <row r="14" spans="1:7" ht="17" customHeight="1" x14ac:dyDescent="0.2">
      <c r="A14" s="2" t="s">
        <v>7</v>
      </c>
      <c r="B14" s="3">
        <v>60</v>
      </c>
      <c r="C14" s="3">
        <v>2.81</v>
      </c>
      <c r="D14" s="3">
        <f t="shared" si="0"/>
        <v>0.55098039215686279</v>
      </c>
      <c r="E14" s="3">
        <v>2.12</v>
      </c>
      <c r="F14" s="3">
        <f t="shared" si="1"/>
        <v>0.42400000000000004</v>
      </c>
      <c r="G14" s="3">
        <f t="shared" si="2"/>
        <v>0.76953736654804272</v>
      </c>
    </row>
    <row r="15" spans="1:7" ht="17" customHeight="1" x14ac:dyDescent="0.2">
      <c r="A15" s="2" t="s">
        <v>7</v>
      </c>
      <c r="B15" s="3">
        <v>65</v>
      </c>
      <c r="C15" s="3">
        <v>2.81</v>
      </c>
      <c r="D15" s="3">
        <f t="shared" si="0"/>
        <v>0.55098039215686279</v>
      </c>
      <c r="E15" s="3">
        <v>2.19</v>
      </c>
      <c r="F15" s="3">
        <f t="shared" si="1"/>
        <v>0.438</v>
      </c>
      <c r="G15" s="3">
        <f t="shared" si="2"/>
        <v>0.79494661921708176</v>
      </c>
    </row>
    <row r="16" spans="1:7" ht="17" customHeight="1" x14ac:dyDescent="0.2">
      <c r="A16" s="2" t="s">
        <v>7</v>
      </c>
      <c r="B16" s="3">
        <v>70</v>
      </c>
      <c r="C16" s="3">
        <v>2.81</v>
      </c>
      <c r="D16" s="3">
        <f t="shared" si="0"/>
        <v>0.55098039215686279</v>
      </c>
      <c r="E16" s="3">
        <v>1.86</v>
      </c>
      <c r="F16" s="3">
        <f t="shared" si="1"/>
        <v>0.372</v>
      </c>
      <c r="G16" s="3">
        <f t="shared" si="2"/>
        <v>0.67516014234875443</v>
      </c>
    </row>
    <row r="17" spans="1:7" ht="17" customHeight="1" x14ac:dyDescent="0.2">
      <c r="A17" s="2" t="s">
        <v>7</v>
      </c>
      <c r="B17" s="3">
        <v>75</v>
      </c>
      <c r="C17" s="3">
        <v>2.81</v>
      </c>
      <c r="D17" s="3">
        <f t="shared" si="0"/>
        <v>0.55098039215686279</v>
      </c>
      <c r="E17" s="3">
        <v>1.99</v>
      </c>
      <c r="F17" s="3">
        <f t="shared" si="1"/>
        <v>0.39800000000000002</v>
      </c>
      <c r="G17" s="3">
        <f t="shared" si="2"/>
        <v>0.72234875444839852</v>
      </c>
    </row>
    <row r="18" spans="1:7" ht="17" customHeight="1" x14ac:dyDescent="0.2">
      <c r="A18" s="2" t="s">
        <v>7</v>
      </c>
      <c r="B18" s="3">
        <v>80</v>
      </c>
      <c r="C18" s="3">
        <v>2.8</v>
      </c>
      <c r="D18" s="3">
        <f t="shared" si="0"/>
        <v>0.5490196078431373</v>
      </c>
      <c r="E18" s="3">
        <v>1.33</v>
      </c>
      <c r="F18" s="3">
        <f t="shared" si="1"/>
        <v>0.26600000000000001</v>
      </c>
      <c r="G18" s="3">
        <f t="shared" si="2"/>
        <v>0.48449999999999999</v>
      </c>
    </row>
    <row r="19" spans="1:7" ht="17" customHeight="1" x14ac:dyDescent="0.2">
      <c r="A19" s="2" t="s">
        <v>7</v>
      </c>
      <c r="B19" s="3">
        <v>85</v>
      </c>
      <c r="C19" s="3">
        <v>2.8</v>
      </c>
      <c r="D19" s="3">
        <f t="shared" si="0"/>
        <v>0.5490196078431373</v>
      </c>
      <c r="E19" s="3">
        <v>0.89</v>
      </c>
      <c r="F19" s="3">
        <f t="shared" si="1"/>
        <v>0.17799999999999999</v>
      </c>
      <c r="G19" s="3">
        <f t="shared" si="2"/>
        <v>0.32421428571428568</v>
      </c>
    </row>
    <row r="20" spans="1:7" ht="17" customHeight="1" x14ac:dyDescent="0.2">
      <c r="A20" s="2" t="s">
        <v>7</v>
      </c>
      <c r="B20" s="3">
        <v>90</v>
      </c>
      <c r="C20" s="3">
        <v>2.78</v>
      </c>
      <c r="D20" s="3">
        <f t="shared" si="0"/>
        <v>0.54509803921568623</v>
      </c>
      <c r="E20" s="3">
        <v>1.1100000000000001</v>
      </c>
      <c r="F20" s="3">
        <f t="shared" si="1"/>
        <v>0.22200000000000003</v>
      </c>
      <c r="G20" s="3">
        <f t="shared" si="2"/>
        <v>0.40726618705035983</v>
      </c>
    </row>
    <row r="21" spans="1:7" ht="17" customHeight="1" x14ac:dyDescent="0.2">
      <c r="A21" s="2" t="s">
        <v>7</v>
      </c>
      <c r="B21" s="3">
        <v>95</v>
      </c>
      <c r="C21" s="3">
        <v>2.78</v>
      </c>
      <c r="D21" s="3">
        <f t="shared" si="0"/>
        <v>0.54509803921568623</v>
      </c>
      <c r="E21" s="3">
        <v>1.89</v>
      </c>
      <c r="F21" s="3">
        <f t="shared" si="1"/>
        <v>0.378</v>
      </c>
      <c r="G21" s="3">
        <f t="shared" si="2"/>
        <v>0.69345323741007203</v>
      </c>
    </row>
    <row r="22" spans="1:7" ht="17" customHeight="1" x14ac:dyDescent="0.2">
      <c r="A22" s="2" t="s">
        <v>7</v>
      </c>
      <c r="B22" s="3">
        <v>100</v>
      </c>
      <c r="C22" s="3">
        <v>2.78</v>
      </c>
      <c r="D22" s="3">
        <f t="shared" si="0"/>
        <v>0.54509803921568623</v>
      </c>
      <c r="E22" s="3">
        <v>1.82</v>
      </c>
      <c r="F22" s="3">
        <f t="shared" si="1"/>
        <v>0.36399999999999999</v>
      </c>
      <c r="G22" s="3">
        <f t="shared" si="2"/>
        <v>0.66776978417266186</v>
      </c>
    </row>
    <row r="23" spans="1:7" ht="17" customHeight="1" x14ac:dyDescent="0.2">
      <c r="A23" s="2" t="s">
        <v>7</v>
      </c>
      <c r="B23" s="3">
        <v>105</v>
      </c>
      <c r="C23" s="3">
        <v>2.81</v>
      </c>
      <c r="D23" s="3">
        <f t="shared" si="0"/>
        <v>0.55098039215686279</v>
      </c>
      <c r="E23" s="3">
        <v>2.06</v>
      </c>
      <c r="F23" s="3">
        <f t="shared" si="1"/>
        <v>0.41200000000000003</v>
      </c>
      <c r="G23" s="3">
        <f t="shared" si="2"/>
        <v>0.74775800711743767</v>
      </c>
    </row>
    <row r="24" spans="1:7" ht="17" customHeight="1" x14ac:dyDescent="0.2">
      <c r="A24" s="2" t="s">
        <v>7</v>
      </c>
      <c r="B24" s="3">
        <v>110</v>
      </c>
      <c r="C24" s="3">
        <v>2.8</v>
      </c>
      <c r="D24" s="3">
        <f t="shared" si="0"/>
        <v>0.5490196078431373</v>
      </c>
      <c r="E24" s="3">
        <v>2.0699999999999998</v>
      </c>
      <c r="F24" s="3">
        <f t="shared" si="1"/>
        <v>0.41399999999999998</v>
      </c>
      <c r="G24" s="3">
        <f t="shared" si="2"/>
        <v>0.7540714285714285</v>
      </c>
    </row>
    <row r="25" spans="1:7" ht="17" customHeight="1" x14ac:dyDescent="0.2">
      <c r="A25" s="2" t="s">
        <v>7</v>
      </c>
      <c r="B25" s="3">
        <v>115</v>
      </c>
      <c r="C25" s="3">
        <v>2.78</v>
      </c>
      <c r="D25" s="3">
        <f t="shared" si="0"/>
        <v>0.54509803921568623</v>
      </c>
      <c r="E25" s="3">
        <v>1.78</v>
      </c>
      <c r="F25" s="3">
        <f t="shared" si="1"/>
        <v>0.35599999999999998</v>
      </c>
      <c r="G25" s="3">
        <f t="shared" si="2"/>
        <v>0.65309352517985619</v>
      </c>
    </row>
    <row r="26" spans="1:7" ht="17" customHeight="1" x14ac:dyDescent="0.2">
      <c r="A26" s="2" t="s">
        <v>7</v>
      </c>
      <c r="B26" s="3">
        <v>120</v>
      </c>
      <c r="C26" s="3">
        <v>2.78</v>
      </c>
      <c r="D26" s="3">
        <f t="shared" si="0"/>
        <v>0.54509803921568623</v>
      </c>
      <c r="E26" s="3">
        <v>1.84</v>
      </c>
      <c r="F26" s="3">
        <f t="shared" si="1"/>
        <v>0.36799999999999999</v>
      </c>
      <c r="G26" s="3">
        <f t="shared" si="2"/>
        <v>0.67510791366906475</v>
      </c>
    </row>
    <row r="27" spans="1:7" ht="17" customHeight="1" x14ac:dyDescent="0.2">
      <c r="A27" s="2" t="s">
        <v>7</v>
      </c>
      <c r="B27" s="3">
        <v>125</v>
      </c>
      <c r="C27" s="3">
        <v>2.79</v>
      </c>
      <c r="D27" s="3">
        <f t="shared" si="0"/>
        <v>0.54705882352941182</v>
      </c>
      <c r="E27" s="3">
        <v>1.47</v>
      </c>
      <c r="F27" s="3">
        <f t="shared" si="1"/>
        <v>0.29399999999999998</v>
      </c>
      <c r="G27" s="3">
        <f t="shared" si="2"/>
        <v>0.53741935483870962</v>
      </c>
    </row>
    <row r="28" spans="1:7" ht="17" customHeight="1" x14ac:dyDescent="0.2">
      <c r="A28" s="2" t="s">
        <v>7</v>
      </c>
      <c r="B28" s="3">
        <v>130</v>
      </c>
      <c r="C28" s="3">
        <v>2.78</v>
      </c>
      <c r="D28" s="3">
        <f t="shared" si="0"/>
        <v>0.54509803921568623</v>
      </c>
      <c r="E28" s="3">
        <v>2.13</v>
      </c>
      <c r="F28" s="3">
        <f t="shared" si="1"/>
        <v>0.42599999999999999</v>
      </c>
      <c r="G28" s="3">
        <f t="shared" si="2"/>
        <v>0.78151079136690649</v>
      </c>
    </row>
    <row r="29" spans="1:7" ht="17" customHeight="1" x14ac:dyDescent="0.2">
      <c r="A29" s="2" t="s">
        <v>7</v>
      </c>
      <c r="B29" s="3">
        <v>135</v>
      </c>
      <c r="C29" s="3">
        <v>2.78</v>
      </c>
      <c r="D29" s="3">
        <f t="shared" si="0"/>
        <v>0.54509803921568623</v>
      </c>
      <c r="E29" s="3">
        <v>2.21</v>
      </c>
      <c r="F29" s="3">
        <f t="shared" si="1"/>
        <v>0.442</v>
      </c>
      <c r="G29" s="3">
        <f t="shared" si="2"/>
        <v>0.81086330935251805</v>
      </c>
    </row>
    <row r="30" spans="1:7" ht="17" customHeight="1" x14ac:dyDescent="0.2">
      <c r="A30" s="2" t="s">
        <v>7</v>
      </c>
      <c r="B30" s="3">
        <v>140</v>
      </c>
      <c r="C30" s="3">
        <v>2.79</v>
      </c>
      <c r="D30" s="3">
        <f t="shared" si="0"/>
        <v>0.54705882352941182</v>
      </c>
      <c r="E30" s="3">
        <v>2.2799999999999998</v>
      </c>
      <c r="F30" s="3">
        <f t="shared" si="1"/>
        <v>0.45599999999999996</v>
      </c>
      <c r="G30" s="3">
        <f t="shared" si="2"/>
        <v>0.83354838709677403</v>
      </c>
    </row>
    <row r="31" spans="1:7" ht="17" customHeight="1" x14ac:dyDescent="0.2">
      <c r="A31" s="2" t="s">
        <v>7</v>
      </c>
      <c r="B31" s="3">
        <v>145</v>
      </c>
      <c r="C31" s="3">
        <v>2.78</v>
      </c>
      <c r="D31" s="3">
        <f t="shared" si="0"/>
        <v>0.54509803921568623</v>
      </c>
      <c r="E31" s="3">
        <v>2</v>
      </c>
      <c r="F31" s="3">
        <f t="shared" si="1"/>
        <v>0.4</v>
      </c>
      <c r="G31" s="3">
        <f t="shared" si="2"/>
        <v>0.73381294964028787</v>
      </c>
    </row>
    <row r="32" spans="1:7" ht="17" customHeight="1" x14ac:dyDescent="0.2">
      <c r="A32" s="2" t="s">
        <v>7</v>
      </c>
      <c r="B32" s="3">
        <v>150</v>
      </c>
      <c r="C32" s="3">
        <v>2.77</v>
      </c>
      <c r="D32" s="3">
        <f t="shared" si="0"/>
        <v>0.54313725490196085</v>
      </c>
      <c r="E32" s="3">
        <v>1.92</v>
      </c>
      <c r="F32" s="3">
        <f t="shared" si="1"/>
        <v>0.38400000000000001</v>
      </c>
      <c r="G32" s="3">
        <f t="shared" si="2"/>
        <v>0.70700361010830315</v>
      </c>
    </row>
    <row r="33" spans="1:7" ht="17" customHeight="1" x14ac:dyDescent="0.2">
      <c r="A33" s="2" t="s">
        <v>7</v>
      </c>
      <c r="B33" s="3">
        <v>155</v>
      </c>
      <c r="C33" s="3">
        <v>2.77</v>
      </c>
      <c r="D33" s="3">
        <f t="shared" si="0"/>
        <v>0.54313725490196085</v>
      </c>
      <c r="E33" s="3">
        <v>2</v>
      </c>
      <c r="F33" s="3">
        <f t="shared" si="1"/>
        <v>0.4</v>
      </c>
      <c r="G33" s="3">
        <f t="shared" si="2"/>
        <v>0.7364620938628158</v>
      </c>
    </row>
    <row r="34" spans="1:7" ht="17" customHeight="1" x14ac:dyDescent="0.2">
      <c r="A34" s="2" t="s">
        <v>7</v>
      </c>
      <c r="B34" s="3">
        <v>160</v>
      </c>
      <c r="C34" s="3">
        <v>2.78</v>
      </c>
      <c r="D34" s="3">
        <f t="shared" si="0"/>
        <v>0.54509803921568623</v>
      </c>
      <c r="E34" s="3">
        <v>1.99</v>
      </c>
      <c r="F34" s="3">
        <f t="shared" si="1"/>
        <v>0.39800000000000002</v>
      </c>
      <c r="G34" s="3">
        <f t="shared" si="2"/>
        <v>0.73014388489208648</v>
      </c>
    </row>
    <row r="35" spans="1:7" ht="17" customHeight="1" x14ac:dyDescent="0.2">
      <c r="A35" s="2" t="s">
        <v>7</v>
      </c>
      <c r="B35" s="3">
        <v>165</v>
      </c>
      <c r="C35" s="3">
        <v>2.78</v>
      </c>
      <c r="D35" s="3">
        <f t="shared" si="0"/>
        <v>0.54509803921568623</v>
      </c>
      <c r="E35" s="3">
        <v>2.04</v>
      </c>
      <c r="F35" s="3">
        <f t="shared" si="1"/>
        <v>0.40800000000000003</v>
      </c>
      <c r="G35" s="3">
        <f t="shared" si="2"/>
        <v>0.74848920863309365</v>
      </c>
    </row>
    <row r="36" spans="1:7" ht="17" customHeight="1" x14ac:dyDescent="0.2">
      <c r="A36" s="2" t="s">
        <v>7</v>
      </c>
      <c r="B36" s="3">
        <v>170</v>
      </c>
      <c r="C36" s="3">
        <v>2.77</v>
      </c>
      <c r="D36" s="3">
        <f t="shared" si="0"/>
        <v>0.54313725490196085</v>
      </c>
      <c r="E36" s="3">
        <v>2.0299999999999998</v>
      </c>
      <c r="F36" s="3">
        <f t="shared" si="1"/>
        <v>0.40599999999999997</v>
      </c>
      <c r="G36" s="3">
        <f t="shared" si="2"/>
        <v>0.74750902527075802</v>
      </c>
    </row>
    <row r="37" spans="1:7" ht="17" customHeight="1" x14ac:dyDescent="0.2">
      <c r="A37" s="2" t="s">
        <v>7</v>
      </c>
      <c r="B37" s="3">
        <v>175</v>
      </c>
      <c r="C37" s="3">
        <v>2.78</v>
      </c>
      <c r="D37" s="3">
        <f t="shared" si="0"/>
        <v>0.54509803921568623</v>
      </c>
      <c r="E37" s="3">
        <v>2.0099999999999998</v>
      </c>
      <c r="F37" s="3">
        <f t="shared" si="1"/>
        <v>0.40199999999999997</v>
      </c>
      <c r="G37" s="3">
        <f t="shared" si="2"/>
        <v>0.73748201438848926</v>
      </c>
    </row>
    <row r="38" spans="1:7" ht="17" customHeight="1" x14ac:dyDescent="0.2">
      <c r="A38" s="2" t="s">
        <v>7</v>
      </c>
      <c r="B38" s="3">
        <v>180</v>
      </c>
      <c r="C38" s="3">
        <v>2.76</v>
      </c>
      <c r="D38" s="3">
        <f t="shared" si="0"/>
        <v>0.54117647058823526</v>
      </c>
      <c r="E38" s="3">
        <v>1.95</v>
      </c>
      <c r="F38" s="3">
        <f t="shared" si="1"/>
        <v>0.39</v>
      </c>
      <c r="G38" s="3">
        <f t="shared" si="2"/>
        <v>0.72065217391304359</v>
      </c>
    </row>
    <row r="39" spans="1:7" ht="17" customHeight="1" x14ac:dyDescent="0.2">
      <c r="A39" s="2" t="s">
        <v>7</v>
      </c>
      <c r="B39" s="3">
        <v>185</v>
      </c>
      <c r="C39" s="3">
        <v>2.77</v>
      </c>
      <c r="D39" s="3">
        <f t="shared" si="0"/>
        <v>0.54313725490196085</v>
      </c>
      <c r="E39" s="3">
        <v>2.02</v>
      </c>
      <c r="F39" s="3">
        <f t="shared" si="1"/>
        <v>0.40400000000000003</v>
      </c>
      <c r="G39" s="3">
        <f t="shared" si="2"/>
        <v>0.74382671480144402</v>
      </c>
    </row>
    <row r="40" spans="1:7" ht="17" customHeight="1" x14ac:dyDescent="0.2">
      <c r="A40" s="2" t="s">
        <v>7</v>
      </c>
      <c r="B40" s="3">
        <v>190</v>
      </c>
      <c r="C40" s="3">
        <v>2.77</v>
      </c>
      <c r="D40" s="3">
        <f t="shared" si="0"/>
        <v>0.54313725490196085</v>
      </c>
      <c r="E40" s="3">
        <v>1.92</v>
      </c>
      <c r="F40" s="3">
        <f t="shared" si="1"/>
        <v>0.38400000000000001</v>
      </c>
      <c r="G40" s="3">
        <f t="shared" si="2"/>
        <v>0.70700361010830315</v>
      </c>
    </row>
    <row r="41" spans="1:7" ht="17" customHeight="1" x14ac:dyDescent="0.2">
      <c r="A41" s="2" t="s">
        <v>7</v>
      </c>
      <c r="B41" s="3">
        <v>195</v>
      </c>
      <c r="C41" s="3">
        <v>2.76</v>
      </c>
      <c r="D41" s="3">
        <f t="shared" si="0"/>
        <v>0.54117647058823526</v>
      </c>
      <c r="E41" s="3">
        <v>1.84</v>
      </c>
      <c r="F41" s="3">
        <f t="shared" si="1"/>
        <v>0.36799999999999999</v>
      </c>
      <c r="G41" s="3">
        <f t="shared" si="2"/>
        <v>0.68</v>
      </c>
    </row>
    <row r="42" spans="1:7" ht="17" customHeight="1" x14ac:dyDescent="0.2">
      <c r="A42" s="2" t="s">
        <v>7</v>
      </c>
      <c r="B42" s="3">
        <v>200</v>
      </c>
      <c r="C42" s="3">
        <v>2.75</v>
      </c>
      <c r="D42" s="3">
        <f t="shared" si="0"/>
        <v>0.53921568627450989</v>
      </c>
      <c r="E42" s="3">
        <v>1.75</v>
      </c>
      <c r="F42" s="3">
        <f t="shared" si="1"/>
        <v>0.35</v>
      </c>
      <c r="G42" s="3">
        <f t="shared" si="2"/>
        <v>0.64909090909090894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workbookViewId="0"/>
  </sheetViews>
  <sheetFormatPr baseColWidth="10" defaultColWidth="10.83203125" defaultRowHeight="16" customHeight="1" x14ac:dyDescent="0.2"/>
  <cols>
    <col min="1" max="8" width="10.83203125" style="6" customWidth="1"/>
    <col min="9" max="16384" width="10.83203125" style="6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0.71</v>
      </c>
      <c r="D2" s="3">
        <v>0.13921569</v>
      </c>
      <c r="E2" s="3">
        <v>0.5</v>
      </c>
      <c r="F2" s="3">
        <v>0.1</v>
      </c>
      <c r="G2" s="3">
        <v>0.71830985999999997</v>
      </c>
    </row>
    <row r="3" spans="1:7" ht="17" customHeight="1" x14ac:dyDescent="0.2">
      <c r="A3" s="2" t="s">
        <v>7</v>
      </c>
      <c r="B3" s="3">
        <v>5</v>
      </c>
      <c r="C3" s="3">
        <v>0.71</v>
      </c>
      <c r="D3" s="3">
        <v>0.13921569</v>
      </c>
      <c r="E3" s="3">
        <v>0.47</v>
      </c>
      <c r="F3" s="3">
        <v>9.4E-2</v>
      </c>
      <c r="G3" s="3">
        <v>0.67521127000000003</v>
      </c>
    </row>
    <row r="4" spans="1:7" ht="17" customHeight="1" x14ac:dyDescent="0.2">
      <c r="A4" s="2" t="s">
        <v>7</v>
      </c>
      <c r="B4" s="3">
        <v>10</v>
      </c>
      <c r="C4" s="3">
        <v>0.72</v>
      </c>
      <c r="D4" s="3">
        <v>0.14117647</v>
      </c>
      <c r="E4" s="3">
        <v>0.33</v>
      </c>
      <c r="F4" s="3">
        <v>6.6000000000000003E-2</v>
      </c>
      <c r="G4" s="3">
        <v>0.46750000000000003</v>
      </c>
    </row>
    <row r="5" spans="1:7" ht="17" customHeight="1" x14ac:dyDescent="0.2">
      <c r="A5" s="2" t="s">
        <v>7</v>
      </c>
      <c r="B5" s="3">
        <v>15</v>
      </c>
      <c r="C5" s="3">
        <v>0.71</v>
      </c>
      <c r="D5" s="3">
        <v>0.13921569</v>
      </c>
      <c r="E5" s="3">
        <v>0.4</v>
      </c>
      <c r="F5" s="3">
        <v>0.08</v>
      </c>
      <c r="G5" s="3">
        <v>0.57464789000000005</v>
      </c>
    </row>
    <row r="6" spans="1:7" ht="17" customHeight="1" x14ac:dyDescent="0.2">
      <c r="A6" s="2" t="s">
        <v>7</v>
      </c>
      <c r="B6" s="3">
        <v>20</v>
      </c>
      <c r="C6" s="3">
        <v>0.72</v>
      </c>
      <c r="D6" s="3">
        <v>0.14117647</v>
      </c>
      <c r="E6" s="3">
        <v>0.53</v>
      </c>
      <c r="F6" s="3">
        <v>0.106</v>
      </c>
      <c r="G6" s="3">
        <v>0.75083332999999997</v>
      </c>
    </row>
    <row r="7" spans="1:7" ht="17" customHeight="1" x14ac:dyDescent="0.2">
      <c r="A7" s="2" t="s">
        <v>7</v>
      </c>
      <c r="B7" s="3">
        <v>25</v>
      </c>
      <c r="C7" s="3">
        <v>0.73</v>
      </c>
      <c r="D7" s="3">
        <v>0.14313724999999999</v>
      </c>
      <c r="E7" s="3">
        <v>0.45</v>
      </c>
      <c r="F7" s="3">
        <v>0.09</v>
      </c>
      <c r="G7" s="3">
        <v>0.62876712000000001</v>
      </c>
    </row>
    <row r="8" spans="1:7" ht="17" customHeight="1" x14ac:dyDescent="0.2">
      <c r="A8" s="2" t="s">
        <v>7</v>
      </c>
      <c r="B8" s="3">
        <v>30</v>
      </c>
      <c r="C8" s="3">
        <v>0.72</v>
      </c>
      <c r="D8" s="3">
        <v>0.14117647</v>
      </c>
      <c r="E8" s="3">
        <v>0.34</v>
      </c>
      <c r="F8" s="3">
        <v>6.8000000000000005E-2</v>
      </c>
      <c r="G8" s="3">
        <v>0.48166667000000002</v>
      </c>
    </row>
    <row r="9" spans="1:7" ht="17" customHeight="1" x14ac:dyDescent="0.2">
      <c r="A9" s="2" t="s">
        <v>7</v>
      </c>
      <c r="B9" s="3">
        <v>35</v>
      </c>
      <c r="C9" s="3">
        <v>0.72</v>
      </c>
      <c r="D9" s="3">
        <v>0.14117647</v>
      </c>
      <c r="E9" s="3">
        <v>0.5</v>
      </c>
      <c r="F9" s="3">
        <v>0.1</v>
      </c>
      <c r="G9" s="3">
        <v>0.70833332999999998</v>
      </c>
    </row>
    <row r="10" spans="1:7" ht="17" customHeight="1" x14ac:dyDescent="0.2">
      <c r="A10" s="2" t="s">
        <v>7</v>
      </c>
      <c r="B10" s="3">
        <v>40</v>
      </c>
      <c r="C10" s="3">
        <v>0.73</v>
      </c>
      <c r="D10" s="3">
        <v>0.14313724999999999</v>
      </c>
      <c r="E10" s="3">
        <v>0.42</v>
      </c>
      <c r="F10" s="3">
        <v>8.4000000000000005E-2</v>
      </c>
      <c r="G10" s="3">
        <v>0.58684932000000001</v>
      </c>
    </row>
    <row r="11" spans="1:7" ht="17" customHeight="1" x14ac:dyDescent="0.2">
      <c r="A11" s="2" t="s">
        <v>7</v>
      </c>
      <c r="B11" s="3">
        <v>45</v>
      </c>
      <c r="C11" s="3">
        <v>0.73</v>
      </c>
      <c r="D11" s="3">
        <v>0.14313724999999999</v>
      </c>
      <c r="E11" s="3">
        <v>0.41</v>
      </c>
      <c r="F11" s="3">
        <v>8.2000000000000003E-2</v>
      </c>
      <c r="G11" s="3">
        <v>0.57287670999999996</v>
      </c>
    </row>
    <row r="12" spans="1:7" ht="17" customHeight="1" x14ac:dyDescent="0.2">
      <c r="A12" s="2" t="s">
        <v>7</v>
      </c>
      <c r="B12" s="3">
        <v>50</v>
      </c>
      <c r="C12" s="3">
        <v>0.73</v>
      </c>
      <c r="D12" s="3">
        <v>0.14313724999999999</v>
      </c>
      <c r="E12" s="3">
        <v>0.41</v>
      </c>
      <c r="F12" s="3">
        <v>8.2000000000000003E-2</v>
      </c>
      <c r="G12" s="3">
        <v>0.57287670999999996</v>
      </c>
    </row>
    <row r="13" spans="1:7" ht="17" customHeight="1" x14ac:dyDescent="0.2">
      <c r="A13" s="2" t="s">
        <v>7</v>
      </c>
      <c r="B13" s="3">
        <v>55</v>
      </c>
      <c r="C13" s="3">
        <v>0.72</v>
      </c>
      <c r="D13" s="3">
        <v>0.14117647</v>
      </c>
      <c r="E13" s="3">
        <v>0.37</v>
      </c>
      <c r="F13" s="3">
        <v>7.3999999999999996E-2</v>
      </c>
      <c r="G13" s="3">
        <v>0.52416666999999995</v>
      </c>
    </row>
    <row r="14" spans="1:7" ht="17" customHeight="1" x14ac:dyDescent="0.2">
      <c r="A14" s="2" t="s">
        <v>7</v>
      </c>
      <c r="B14" s="3">
        <v>60</v>
      </c>
      <c r="C14" s="3">
        <v>0.73</v>
      </c>
      <c r="D14" s="3">
        <v>0.14313724999999999</v>
      </c>
      <c r="E14" s="3">
        <v>0.52</v>
      </c>
      <c r="F14" s="3">
        <v>0.104</v>
      </c>
      <c r="G14" s="3">
        <v>0.72657534000000001</v>
      </c>
    </row>
    <row r="15" spans="1:7" ht="17" customHeight="1" x14ac:dyDescent="0.2">
      <c r="A15" s="2" t="s">
        <v>7</v>
      </c>
      <c r="B15" s="3">
        <v>65</v>
      </c>
      <c r="C15" s="3">
        <v>0.71</v>
      </c>
      <c r="D15" s="3">
        <v>0.13921569</v>
      </c>
      <c r="E15" s="3">
        <v>0.5</v>
      </c>
      <c r="F15" s="3">
        <v>0.1</v>
      </c>
      <c r="G15" s="3">
        <v>0.71830985999999997</v>
      </c>
    </row>
    <row r="16" spans="1:7" ht="17" customHeight="1" x14ac:dyDescent="0.2">
      <c r="A16" s="2" t="s">
        <v>7</v>
      </c>
      <c r="B16" s="3">
        <v>70</v>
      </c>
      <c r="C16" s="3">
        <v>0.71</v>
      </c>
      <c r="D16" s="3">
        <v>0.13921569</v>
      </c>
      <c r="E16" s="3">
        <v>0.36</v>
      </c>
      <c r="F16" s="3">
        <v>7.1999999999999995E-2</v>
      </c>
      <c r="G16" s="3">
        <v>0.51718310000000001</v>
      </c>
    </row>
    <row r="17" spans="1:7" ht="17" customHeight="1" x14ac:dyDescent="0.2">
      <c r="A17" s="2" t="s">
        <v>7</v>
      </c>
      <c r="B17" s="3">
        <v>75</v>
      </c>
      <c r="C17" s="3">
        <v>0.71</v>
      </c>
      <c r="D17" s="3">
        <v>0.13921569</v>
      </c>
      <c r="E17" s="3">
        <v>0.39</v>
      </c>
      <c r="F17" s="3">
        <v>7.8E-2</v>
      </c>
      <c r="G17" s="3">
        <v>0.56028169000000005</v>
      </c>
    </row>
    <row r="18" spans="1:7" ht="17" customHeight="1" x14ac:dyDescent="0.2">
      <c r="A18" s="2" t="s">
        <v>7</v>
      </c>
      <c r="B18" s="3">
        <v>80</v>
      </c>
      <c r="C18" s="3">
        <v>0.71</v>
      </c>
      <c r="D18" s="3">
        <v>0.13921569</v>
      </c>
      <c r="E18" s="3">
        <v>0.21</v>
      </c>
      <c r="F18" s="3">
        <v>4.2000000000000003E-2</v>
      </c>
      <c r="G18" s="3">
        <v>0.30169014</v>
      </c>
    </row>
    <row r="19" spans="1:7" ht="17" customHeight="1" x14ac:dyDescent="0.2">
      <c r="A19" s="2" t="s">
        <v>7</v>
      </c>
      <c r="B19" s="3">
        <v>85</v>
      </c>
      <c r="C19" s="3">
        <v>0.72</v>
      </c>
      <c r="D19" s="3">
        <v>0.14117647</v>
      </c>
      <c r="E19" s="3">
        <v>0.22</v>
      </c>
      <c r="F19" s="3">
        <v>4.3999999999999997E-2</v>
      </c>
      <c r="G19" s="3">
        <v>0.31166666999999998</v>
      </c>
    </row>
    <row r="20" spans="1:7" ht="17" customHeight="1" x14ac:dyDescent="0.2">
      <c r="A20" s="2" t="s">
        <v>7</v>
      </c>
      <c r="B20" s="3">
        <v>90</v>
      </c>
      <c r="C20" s="3">
        <v>0.71</v>
      </c>
      <c r="D20" s="3">
        <v>0.13921569</v>
      </c>
      <c r="E20" s="3">
        <v>0.22</v>
      </c>
      <c r="F20" s="3">
        <v>4.3999999999999997E-2</v>
      </c>
      <c r="G20" s="3">
        <v>0.31605633999999999</v>
      </c>
    </row>
    <row r="21" spans="1:7" ht="17" customHeight="1" x14ac:dyDescent="0.2">
      <c r="A21" s="2" t="s">
        <v>7</v>
      </c>
      <c r="B21" s="3">
        <v>95</v>
      </c>
      <c r="C21" s="3">
        <v>0.7</v>
      </c>
      <c r="D21" s="3">
        <v>0.13725490000000001</v>
      </c>
      <c r="E21" s="3">
        <v>0.32</v>
      </c>
      <c r="F21" s="3">
        <v>6.4000000000000001E-2</v>
      </c>
      <c r="G21" s="3">
        <v>0.46628571000000002</v>
      </c>
    </row>
    <row r="22" spans="1:7" ht="17" customHeight="1" x14ac:dyDescent="0.2">
      <c r="A22" s="2" t="s">
        <v>7</v>
      </c>
      <c r="B22" s="3">
        <v>100</v>
      </c>
      <c r="C22" s="3">
        <v>0.71</v>
      </c>
      <c r="D22" s="3">
        <v>0.13921569</v>
      </c>
      <c r="E22" s="3">
        <v>0.34</v>
      </c>
      <c r="F22" s="3">
        <v>6.8000000000000005E-2</v>
      </c>
      <c r="G22" s="3">
        <v>0.48845070000000002</v>
      </c>
    </row>
    <row r="23" spans="1:7" ht="17" customHeight="1" x14ac:dyDescent="0.2">
      <c r="A23" s="2" t="s">
        <v>7</v>
      </c>
      <c r="B23" s="3">
        <v>105</v>
      </c>
      <c r="C23" s="3">
        <v>0.7</v>
      </c>
      <c r="D23" s="3">
        <v>0.13725490000000001</v>
      </c>
      <c r="E23" s="3">
        <v>0.35</v>
      </c>
      <c r="F23" s="3">
        <v>7.0000000000000007E-2</v>
      </c>
      <c r="G23" s="3">
        <v>0.51</v>
      </c>
    </row>
    <row r="24" spans="1:7" ht="17" customHeight="1" x14ac:dyDescent="0.2">
      <c r="A24" s="2" t="s">
        <v>7</v>
      </c>
      <c r="B24" s="3">
        <v>110</v>
      </c>
      <c r="C24" s="3">
        <v>0.7</v>
      </c>
      <c r="D24" s="3">
        <v>0.13725490000000001</v>
      </c>
      <c r="E24" s="3">
        <v>0.42</v>
      </c>
      <c r="F24" s="3">
        <v>8.4000000000000005E-2</v>
      </c>
      <c r="G24" s="3">
        <v>0.61199999999999999</v>
      </c>
    </row>
    <row r="25" spans="1:7" ht="17" customHeight="1" x14ac:dyDescent="0.2">
      <c r="A25" s="2" t="s">
        <v>7</v>
      </c>
      <c r="B25" s="3">
        <v>115</v>
      </c>
      <c r="C25" s="3">
        <v>0.69</v>
      </c>
      <c r="D25" s="3">
        <v>0.13529411999999999</v>
      </c>
      <c r="E25" s="3">
        <v>0.5</v>
      </c>
      <c r="F25" s="3">
        <v>0.1</v>
      </c>
      <c r="G25" s="3">
        <v>0.73913043</v>
      </c>
    </row>
    <row r="26" spans="1:7" ht="17" customHeight="1" x14ac:dyDescent="0.2">
      <c r="A26" s="2" t="s">
        <v>7</v>
      </c>
      <c r="B26" s="3">
        <v>120</v>
      </c>
      <c r="C26" s="3">
        <v>0.67</v>
      </c>
      <c r="D26" s="3">
        <v>0.13137255</v>
      </c>
      <c r="E26" s="3">
        <v>0.5</v>
      </c>
      <c r="F26" s="3">
        <v>0.1</v>
      </c>
      <c r="G26" s="3">
        <v>0.76119402999999997</v>
      </c>
    </row>
    <row r="27" spans="1:7" ht="17" customHeight="1" x14ac:dyDescent="0.2">
      <c r="A27" s="2" t="s">
        <v>7</v>
      </c>
      <c r="B27" s="3">
        <v>125</v>
      </c>
      <c r="C27" s="3">
        <v>0.67</v>
      </c>
      <c r="D27" s="3">
        <v>0.13137255</v>
      </c>
      <c r="E27" s="3">
        <v>0.51</v>
      </c>
      <c r="F27" s="3">
        <v>0.10199999999999999</v>
      </c>
      <c r="G27" s="3">
        <v>0.77641791000000004</v>
      </c>
    </row>
    <row r="28" spans="1:7" ht="17" customHeight="1" x14ac:dyDescent="0.2">
      <c r="A28" s="2" t="s">
        <v>7</v>
      </c>
      <c r="B28" s="3">
        <v>130</v>
      </c>
      <c r="C28" s="3">
        <v>0.67</v>
      </c>
      <c r="D28" s="3">
        <v>0.13137255</v>
      </c>
      <c r="E28" s="3">
        <v>0.51</v>
      </c>
      <c r="F28" s="3">
        <v>0.10199999999999999</v>
      </c>
      <c r="G28" s="3">
        <v>0.77641791000000004</v>
      </c>
    </row>
    <row r="29" spans="1:7" ht="17" customHeight="1" x14ac:dyDescent="0.2">
      <c r="A29" s="2" t="s">
        <v>7</v>
      </c>
      <c r="B29" s="3">
        <v>135</v>
      </c>
      <c r="C29" s="3">
        <v>0.64</v>
      </c>
      <c r="D29" s="3">
        <v>0.1254902</v>
      </c>
      <c r="E29" s="3">
        <v>0.47</v>
      </c>
      <c r="F29" s="3">
        <v>9.4E-2</v>
      </c>
      <c r="G29" s="3">
        <v>0.74906249999999996</v>
      </c>
    </row>
    <row r="30" spans="1:7" ht="17" customHeight="1" x14ac:dyDescent="0.2">
      <c r="A30" s="2" t="s">
        <v>7</v>
      </c>
      <c r="B30" s="3">
        <v>140</v>
      </c>
      <c r="C30" s="3">
        <v>0.62</v>
      </c>
      <c r="D30" s="3">
        <v>0.12156863</v>
      </c>
      <c r="E30" s="3">
        <v>0.47</v>
      </c>
      <c r="F30" s="3">
        <v>9.4E-2</v>
      </c>
      <c r="G30" s="3">
        <v>0.77322581000000001</v>
      </c>
    </row>
    <row r="31" spans="1:7" ht="17" customHeight="1" x14ac:dyDescent="0.2">
      <c r="A31" s="2" t="s">
        <v>7</v>
      </c>
      <c r="B31" s="3">
        <v>145</v>
      </c>
      <c r="C31" s="3">
        <v>0.62</v>
      </c>
      <c r="D31" s="3">
        <v>0.12156863</v>
      </c>
      <c r="E31" s="3">
        <v>0.24</v>
      </c>
      <c r="F31" s="3">
        <v>4.8000000000000001E-2</v>
      </c>
      <c r="G31" s="3">
        <v>0.39483870999999998</v>
      </c>
    </row>
    <row r="32" spans="1:7" ht="17" customHeight="1" x14ac:dyDescent="0.2">
      <c r="A32" s="2" t="s">
        <v>7</v>
      </c>
      <c r="B32" s="3">
        <v>150</v>
      </c>
      <c r="C32" s="3">
        <v>0.62</v>
      </c>
      <c r="D32" s="3">
        <v>0.12156863</v>
      </c>
      <c r="E32" s="3">
        <v>0.27</v>
      </c>
      <c r="F32" s="3">
        <v>5.3999999999999999E-2</v>
      </c>
      <c r="G32" s="3">
        <v>0.44419354999999999</v>
      </c>
    </row>
    <row r="33" spans="1:7" ht="17" customHeight="1" x14ac:dyDescent="0.2">
      <c r="A33" s="2" t="s">
        <v>7</v>
      </c>
      <c r="B33" s="3">
        <v>155</v>
      </c>
      <c r="C33" s="3">
        <v>0.62</v>
      </c>
      <c r="D33" s="3">
        <v>0.12156863</v>
      </c>
      <c r="E33" s="3">
        <v>0.3</v>
      </c>
      <c r="F33" s="3">
        <v>0.06</v>
      </c>
      <c r="G33" s="3">
        <v>0.49354839</v>
      </c>
    </row>
    <row r="34" spans="1:7" ht="17" customHeight="1" x14ac:dyDescent="0.2">
      <c r="A34" s="2" t="s">
        <v>7</v>
      </c>
      <c r="B34" s="3">
        <v>160</v>
      </c>
      <c r="C34" s="3">
        <v>0.63</v>
      </c>
      <c r="D34" s="3">
        <v>0.12352941000000001</v>
      </c>
      <c r="E34" s="3">
        <v>0.25</v>
      </c>
      <c r="F34" s="3">
        <v>0.05</v>
      </c>
      <c r="G34" s="3">
        <v>0.40476190000000001</v>
      </c>
    </row>
    <row r="35" spans="1:7" ht="17" customHeight="1" x14ac:dyDescent="0.2">
      <c r="A35" s="2" t="s">
        <v>7</v>
      </c>
      <c r="B35" s="3">
        <v>165</v>
      </c>
      <c r="C35" s="3">
        <v>0.64</v>
      </c>
      <c r="D35" s="3">
        <v>0.1254902</v>
      </c>
      <c r="E35" s="3">
        <v>0.33</v>
      </c>
      <c r="F35" s="3">
        <v>6.6000000000000003E-2</v>
      </c>
      <c r="G35" s="3">
        <v>0.52593749999999995</v>
      </c>
    </row>
    <row r="36" spans="1:7" ht="17" customHeight="1" x14ac:dyDescent="0.2">
      <c r="A36" s="2" t="s">
        <v>7</v>
      </c>
      <c r="B36" s="3">
        <v>170</v>
      </c>
      <c r="C36" s="3">
        <v>0.64</v>
      </c>
      <c r="D36" s="3">
        <v>0.1254902</v>
      </c>
      <c r="E36" s="3">
        <v>0.34</v>
      </c>
      <c r="F36" s="3">
        <v>6.8000000000000005E-2</v>
      </c>
      <c r="G36" s="3">
        <v>0.541875</v>
      </c>
    </row>
    <row r="37" spans="1:7" ht="17" customHeight="1" x14ac:dyDescent="0.2">
      <c r="A37" s="2" t="s">
        <v>7</v>
      </c>
      <c r="B37" s="3">
        <v>175</v>
      </c>
      <c r="C37" s="3">
        <v>0.65</v>
      </c>
      <c r="D37" s="3">
        <v>0.12745097999999999</v>
      </c>
      <c r="E37" s="3">
        <v>0.31</v>
      </c>
      <c r="F37" s="3">
        <v>6.2E-2</v>
      </c>
      <c r="G37" s="3">
        <v>0.48646154000000003</v>
      </c>
    </row>
    <row r="38" spans="1:7" ht="17" customHeight="1" x14ac:dyDescent="0.2">
      <c r="A38" s="2" t="s">
        <v>7</v>
      </c>
      <c r="B38" s="3">
        <v>180</v>
      </c>
      <c r="C38" s="3">
        <v>0.67</v>
      </c>
      <c r="D38" s="3">
        <v>0.13137255</v>
      </c>
      <c r="E38" s="3">
        <v>0.5</v>
      </c>
      <c r="F38" s="3">
        <v>0.1</v>
      </c>
      <c r="G38" s="3">
        <v>0.76119402999999997</v>
      </c>
    </row>
    <row r="39" spans="1:7" ht="17" customHeight="1" x14ac:dyDescent="0.2">
      <c r="A39" s="2" t="s">
        <v>7</v>
      </c>
      <c r="B39" s="3">
        <v>185</v>
      </c>
      <c r="C39" s="3">
        <v>0.67</v>
      </c>
      <c r="D39" s="3">
        <v>0.13137255</v>
      </c>
      <c r="E39" s="3">
        <v>0.48</v>
      </c>
      <c r="F39" s="3">
        <v>9.6000000000000002E-2</v>
      </c>
      <c r="G39" s="3">
        <v>0.73074627000000003</v>
      </c>
    </row>
    <row r="40" spans="1:7" ht="17" customHeight="1" x14ac:dyDescent="0.2">
      <c r="A40" s="2" t="s">
        <v>7</v>
      </c>
      <c r="B40" s="3">
        <v>190</v>
      </c>
      <c r="C40" s="3">
        <v>0.68</v>
      </c>
      <c r="D40" s="3">
        <v>0.13333333</v>
      </c>
      <c r="E40" s="3">
        <v>0.45</v>
      </c>
      <c r="F40" s="3">
        <v>0.09</v>
      </c>
      <c r="G40" s="3">
        <v>0.67500000000000004</v>
      </c>
    </row>
    <row r="41" spans="1:7" ht="17" customHeight="1" x14ac:dyDescent="0.2">
      <c r="A41" s="2" t="s">
        <v>7</v>
      </c>
      <c r="B41" s="3">
        <v>195</v>
      </c>
      <c r="C41" s="3">
        <v>0.7</v>
      </c>
      <c r="D41" s="3">
        <v>0.13725490000000001</v>
      </c>
      <c r="E41" s="3">
        <v>0.44</v>
      </c>
      <c r="F41" s="3">
        <v>8.7999999999999995E-2</v>
      </c>
      <c r="G41" s="3">
        <v>0.64114285999999998</v>
      </c>
    </row>
    <row r="42" spans="1:7" ht="17" customHeight="1" x14ac:dyDescent="0.2">
      <c r="A42" s="2" t="s">
        <v>7</v>
      </c>
      <c r="B42" s="3">
        <v>200</v>
      </c>
      <c r="C42" s="3">
        <v>0.7</v>
      </c>
      <c r="D42" s="3">
        <v>0.13725490000000001</v>
      </c>
      <c r="E42" s="3">
        <v>0.47</v>
      </c>
      <c r="F42" s="3">
        <v>9.4E-2</v>
      </c>
      <c r="G42" s="3">
        <v>0.68485713999999998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3"/>
  <sheetViews>
    <sheetView showGridLines="0" workbookViewId="0"/>
  </sheetViews>
  <sheetFormatPr baseColWidth="10" defaultColWidth="10.83203125" defaultRowHeight="16" customHeight="1" x14ac:dyDescent="0.2"/>
  <cols>
    <col min="1" max="8" width="10.83203125" style="7" customWidth="1"/>
    <col min="9" max="16384" width="10.83203125" style="7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1.48</v>
      </c>
      <c r="D2" s="3">
        <f t="shared" ref="D2:D33" si="0">C2/5.1</f>
        <v>0.29019607843137257</v>
      </c>
      <c r="E2" s="3">
        <v>0.81</v>
      </c>
      <c r="F2" s="3">
        <f t="shared" ref="F2:F33" si="1">E2/5</f>
        <v>0.16200000000000001</v>
      </c>
      <c r="G2" s="3">
        <f t="shared" ref="G2:G33" si="2">F2/D2</f>
        <v>0.55824324324324326</v>
      </c>
    </row>
    <row r="3" spans="1:7" ht="17" customHeight="1" x14ac:dyDescent="0.2">
      <c r="A3" s="2" t="s">
        <v>7</v>
      </c>
      <c r="B3" s="3">
        <v>5</v>
      </c>
      <c r="C3" s="3">
        <v>1.5</v>
      </c>
      <c r="D3" s="3">
        <f t="shared" si="0"/>
        <v>0.29411764705882354</v>
      </c>
      <c r="E3" s="3">
        <v>0.87</v>
      </c>
      <c r="F3" s="3">
        <f t="shared" si="1"/>
        <v>0.17399999999999999</v>
      </c>
      <c r="G3" s="3">
        <f t="shared" si="2"/>
        <v>0.5915999999999999</v>
      </c>
    </row>
    <row r="4" spans="1:7" ht="17" customHeight="1" x14ac:dyDescent="0.2">
      <c r="A4" s="2" t="s">
        <v>7</v>
      </c>
      <c r="B4" s="3">
        <v>10</v>
      </c>
      <c r="C4" s="3">
        <v>1.52</v>
      </c>
      <c r="D4" s="3">
        <f t="shared" si="0"/>
        <v>0.29803921568627456</v>
      </c>
      <c r="E4" s="3">
        <v>0.59</v>
      </c>
      <c r="F4" s="3">
        <f t="shared" si="1"/>
        <v>0.11799999999999999</v>
      </c>
      <c r="G4" s="3">
        <f t="shared" si="2"/>
        <v>0.39592105263157884</v>
      </c>
    </row>
    <row r="5" spans="1:7" ht="17" customHeight="1" x14ac:dyDescent="0.2">
      <c r="A5" s="2" t="s">
        <v>7</v>
      </c>
      <c r="B5" s="3">
        <v>15</v>
      </c>
      <c r="C5" s="3">
        <v>1.54</v>
      </c>
      <c r="D5" s="3">
        <f t="shared" si="0"/>
        <v>0.30196078431372553</v>
      </c>
      <c r="E5" s="3">
        <v>0.6</v>
      </c>
      <c r="F5" s="3">
        <f t="shared" si="1"/>
        <v>0.12</v>
      </c>
      <c r="G5" s="3">
        <f t="shared" si="2"/>
        <v>0.39740259740259731</v>
      </c>
    </row>
    <row r="6" spans="1:7" ht="17" customHeight="1" x14ac:dyDescent="0.2">
      <c r="A6" s="2" t="s">
        <v>7</v>
      </c>
      <c r="B6" s="3">
        <v>20</v>
      </c>
      <c r="C6" s="3">
        <v>1.53</v>
      </c>
      <c r="D6" s="3">
        <f t="shared" si="0"/>
        <v>0.30000000000000004</v>
      </c>
      <c r="E6" s="3">
        <v>0.96</v>
      </c>
      <c r="F6" s="3">
        <f t="shared" si="1"/>
        <v>0.192</v>
      </c>
      <c r="G6" s="3">
        <f t="shared" si="2"/>
        <v>0.6399999999999999</v>
      </c>
    </row>
    <row r="7" spans="1:7" ht="17" customHeight="1" x14ac:dyDescent="0.2">
      <c r="A7" s="2" t="s">
        <v>7</v>
      </c>
      <c r="B7" s="3">
        <v>25</v>
      </c>
      <c r="C7" s="3">
        <v>1.51</v>
      </c>
      <c r="D7" s="3">
        <f t="shared" si="0"/>
        <v>0.29607843137254902</v>
      </c>
      <c r="E7" s="3">
        <v>0.68</v>
      </c>
      <c r="F7" s="3">
        <f t="shared" si="1"/>
        <v>0.13600000000000001</v>
      </c>
      <c r="G7" s="3">
        <f t="shared" si="2"/>
        <v>0.45933774834437091</v>
      </c>
    </row>
    <row r="8" spans="1:7" ht="17" customHeight="1" x14ac:dyDescent="0.2">
      <c r="A8" s="2" t="s">
        <v>7</v>
      </c>
      <c r="B8" s="3">
        <v>30</v>
      </c>
      <c r="C8" s="3">
        <v>1.45</v>
      </c>
      <c r="D8" s="3">
        <f t="shared" si="0"/>
        <v>0.28431372549019607</v>
      </c>
      <c r="E8" s="3">
        <v>0.54</v>
      </c>
      <c r="F8" s="3">
        <f t="shared" si="1"/>
        <v>0.10800000000000001</v>
      </c>
      <c r="G8" s="3">
        <f t="shared" si="2"/>
        <v>0.37986206896551727</v>
      </c>
    </row>
    <row r="9" spans="1:7" ht="17" customHeight="1" x14ac:dyDescent="0.2">
      <c r="A9" s="2" t="s">
        <v>7</v>
      </c>
      <c r="B9" s="3">
        <v>35</v>
      </c>
      <c r="C9" s="3">
        <v>1.45</v>
      </c>
      <c r="D9" s="3">
        <f t="shared" si="0"/>
        <v>0.28431372549019607</v>
      </c>
      <c r="E9" s="3">
        <v>0.85</v>
      </c>
      <c r="F9" s="3">
        <f t="shared" si="1"/>
        <v>0.16999999999999998</v>
      </c>
      <c r="G9" s="3">
        <f t="shared" si="2"/>
        <v>0.59793103448275864</v>
      </c>
    </row>
    <row r="10" spans="1:7" ht="17" customHeight="1" x14ac:dyDescent="0.2">
      <c r="A10" s="2" t="s">
        <v>7</v>
      </c>
      <c r="B10" s="3">
        <v>40</v>
      </c>
      <c r="C10" s="3">
        <v>1.41</v>
      </c>
      <c r="D10" s="3">
        <f t="shared" si="0"/>
        <v>0.27647058823529413</v>
      </c>
      <c r="E10" s="3">
        <v>0.68</v>
      </c>
      <c r="F10" s="3">
        <f t="shared" si="1"/>
        <v>0.13600000000000001</v>
      </c>
      <c r="G10" s="3">
        <f t="shared" si="2"/>
        <v>0.49191489361702129</v>
      </c>
    </row>
    <row r="11" spans="1:7" ht="17" customHeight="1" x14ac:dyDescent="0.2">
      <c r="A11" s="2" t="s">
        <v>7</v>
      </c>
      <c r="B11" s="3">
        <v>45</v>
      </c>
      <c r="C11" s="3">
        <v>1.42</v>
      </c>
      <c r="D11" s="3">
        <f t="shared" si="0"/>
        <v>0.27843137254901962</v>
      </c>
      <c r="E11" s="3">
        <v>0.63</v>
      </c>
      <c r="F11" s="3">
        <f t="shared" si="1"/>
        <v>0.126</v>
      </c>
      <c r="G11" s="3">
        <f t="shared" si="2"/>
        <v>0.4525352112676056</v>
      </c>
    </row>
    <row r="12" spans="1:7" ht="17" customHeight="1" x14ac:dyDescent="0.2">
      <c r="A12" s="2" t="s">
        <v>7</v>
      </c>
      <c r="B12" s="3">
        <v>50</v>
      </c>
      <c r="C12" s="3">
        <v>1.41</v>
      </c>
      <c r="D12" s="3">
        <f t="shared" si="0"/>
        <v>0.27647058823529413</v>
      </c>
      <c r="E12" s="3">
        <v>0.71</v>
      </c>
      <c r="F12" s="3">
        <f t="shared" si="1"/>
        <v>0.14199999999999999</v>
      </c>
      <c r="G12" s="3">
        <f t="shared" si="2"/>
        <v>0.5136170212765957</v>
      </c>
    </row>
    <row r="13" spans="1:7" ht="17" customHeight="1" x14ac:dyDescent="0.2">
      <c r="A13" s="2" t="s">
        <v>7</v>
      </c>
      <c r="B13" s="3">
        <v>55</v>
      </c>
      <c r="C13" s="3">
        <v>1.43</v>
      </c>
      <c r="D13" s="3">
        <f t="shared" si="0"/>
        <v>0.2803921568627451</v>
      </c>
      <c r="E13" s="3">
        <v>0.64</v>
      </c>
      <c r="F13" s="3">
        <f t="shared" si="1"/>
        <v>0.128</v>
      </c>
      <c r="G13" s="3">
        <f t="shared" si="2"/>
        <v>0.45650349650349653</v>
      </c>
    </row>
    <row r="14" spans="1:7" ht="17" customHeight="1" x14ac:dyDescent="0.2">
      <c r="A14" s="2" t="s">
        <v>7</v>
      </c>
      <c r="B14" s="3">
        <v>60</v>
      </c>
      <c r="C14" s="3">
        <v>1.42</v>
      </c>
      <c r="D14" s="3">
        <f t="shared" si="0"/>
        <v>0.27843137254901962</v>
      </c>
      <c r="E14" s="3">
        <v>0.89</v>
      </c>
      <c r="F14" s="3">
        <f t="shared" si="1"/>
        <v>0.17799999999999999</v>
      </c>
      <c r="G14" s="3">
        <f t="shared" si="2"/>
        <v>0.63929577464788723</v>
      </c>
    </row>
    <row r="15" spans="1:7" ht="17" customHeight="1" x14ac:dyDescent="0.2">
      <c r="A15" s="2" t="s">
        <v>7</v>
      </c>
      <c r="B15" s="3">
        <v>65</v>
      </c>
      <c r="C15" s="3">
        <v>1.45</v>
      </c>
      <c r="D15" s="3">
        <f t="shared" si="0"/>
        <v>0.28431372549019607</v>
      </c>
      <c r="E15" s="3">
        <v>0.93</v>
      </c>
      <c r="F15" s="3">
        <f t="shared" si="1"/>
        <v>0.186</v>
      </c>
      <c r="G15" s="3">
        <f t="shared" si="2"/>
        <v>0.65420689655172415</v>
      </c>
    </row>
    <row r="16" spans="1:7" ht="17" customHeight="1" x14ac:dyDescent="0.2">
      <c r="A16" s="2" t="s">
        <v>7</v>
      </c>
      <c r="B16" s="3">
        <v>70</v>
      </c>
      <c r="C16" s="3">
        <v>1.47</v>
      </c>
      <c r="D16" s="3">
        <f t="shared" si="0"/>
        <v>0.28823529411764709</v>
      </c>
      <c r="E16" s="3">
        <v>0.57999999999999996</v>
      </c>
      <c r="F16" s="3">
        <f t="shared" si="1"/>
        <v>0.11599999999999999</v>
      </c>
      <c r="G16" s="3">
        <f t="shared" si="2"/>
        <v>0.40244897959183668</v>
      </c>
    </row>
    <row r="17" spans="1:7" ht="17" customHeight="1" x14ac:dyDescent="0.2">
      <c r="A17" s="2" t="s">
        <v>7</v>
      </c>
      <c r="B17" s="3">
        <v>75</v>
      </c>
      <c r="C17" s="3">
        <v>1.49</v>
      </c>
      <c r="D17" s="3">
        <f t="shared" si="0"/>
        <v>0.29215686274509806</v>
      </c>
      <c r="E17" s="3">
        <v>0.54</v>
      </c>
      <c r="F17" s="3">
        <f t="shared" si="1"/>
        <v>0.10800000000000001</v>
      </c>
      <c r="G17" s="3">
        <f t="shared" si="2"/>
        <v>0.36966442953020134</v>
      </c>
    </row>
    <row r="18" spans="1:7" ht="17" customHeight="1" x14ac:dyDescent="0.2">
      <c r="A18" s="2" t="s">
        <v>7</v>
      </c>
      <c r="B18" s="3">
        <v>80</v>
      </c>
      <c r="C18" s="3">
        <v>1.51</v>
      </c>
      <c r="D18" s="3">
        <f t="shared" si="0"/>
        <v>0.29607843137254902</v>
      </c>
      <c r="E18" s="3">
        <v>0.37</v>
      </c>
      <c r="F18" s="3">
        <f t="shared" si="1"/>
        <v>7.3999999999999996E-2</v>
      </c>
      <c r="G18" s="3">
        <f t="shared" si="2"/>
        <v>0.24993377483443707</v>
      </c>
    </row>
    <row r="19" spans="1:7" ht="17" customHeight="1" x14ac:dyDescent="0.2">
      <c r="A19" s="2" t="s">
        <v>7</v>
      </c>
      <c r="B19" s="3">
        <v>85</v>
      </c>
      <c r="C19" s="3">
        <v>1.48</v>
      </c>
      <c r="D19" s="3">
        <f t="shared" si="0"/>
        <v>0.29019607843137257</v>
      </c>
      <c r="E19" s="3">
        <v>0.35</v>
      </c>
      <c r="F19" s="3">
        <f t="shared" si="1"/>
        <v>6.9999999999999993E-2</v>
      </c>
      <c r="G19" s="3">
        <f t="shared" si="2"/>
        <v>0.24121621621621617</v>
      </c>
    </row>
    <row r="20" spans="1:7" ht="17" customHeight="1" x14ac:dyDescent="0.2">
      <c r="A20" s="2" t="s">
        <v>7</v>
      </c>
      <c r="B20" s="3">
        <v>90</v>
      </c>
      <c r="C20" s="3">
        <v>1.49</v>
      </c>
      <c r="D20" s="3">
        <f t="shared" si="0"/>
        <v>0.29215686274509806</v>
      </c>
      <c r="E20" s="3">
        <v>0.38</v>
      </c>
      <c r="F20" s="3">
        <f t="shared" si="1"/>
        <v>7.5999999999999998E-2</v>
      </c>
      <c r="G20" s="3">
        <f t="shared" si="2"/>
        <v>0.26013422818791943</v>
      </c>
    </row>
    <row r="21" spans="1:7" ht="17" customHeight="1" x14ac:dyDescent="0.2">
      <c r="A21" s="2" t="s">
        <v>7</v>
      </c>
      <c r="B21" s="3">
        <v>95</v>
      </c>
      <c r="C21" s="3">
        <v>1.52</v>
      </c>
      <c r="D21" s="3">
        <f t="shared" si="0"/>
        <v>0.29803921568627456</v>
      </c>
      <c r="E21" s="3">
        <v>0.56000000000000005</v>
      </c>
      <c r="F21" s="3">
        <f t="shared" si="1"/>
        <v>0.11200000000000002</v>
      </c>
      <c r="G21" s="3">
        <f t="shared" si="2"/>
        <v>0.37578947368421051</v>
      </c>
    </row>
    <row r="22" spans="1:7" ht="17" customHeight="1" x14ac:dyDescent="0.2">
      <c r="A22" s="2" t="s">
        <v>7</v>
      </c>
      <c r="B22" s="3">
        <v>100</v>
      </c>
      <c r="C22" s="3">
        <v>1.55</v>
      </c>
      <c r="D22" s="3">
        <f t="shared" si="0"/>
        <v>0.30392156862745101</v>
      </c>
      <c r="E22" s="3">
        <v>0.55000000000000004</v>
      </c>
      <c r="F22" s="3">
        <f t="shared" si="1"/>
        <v>0.11000000000000001</v>
      </c>
      <c r="G22" s="3">
        <f t="shared" si="2"/>
        <v>0.36193548387096774</v>
      </c>
    </row>
    <row r="23" spans="1:7" ht="17" customHeight="1" x14ac:dyDescent="0.2">
      <c r="A23" s="2" t="s">
        <v>7</v>
      </c>
      <c r="B23" s="3">
        <v>105</v>
      </c>
      <c r="C23" s="3">
        <v>1.63</v>
      </c>
      <c r="D23" s="3">
        <f t="shared" si="0"/>
        <v>0.31960784313725488</v>
      </c>
      <c r="E23" s="3">
        <v>0.61</v>
      </c>
      <c r="F23" s="3">
        <f t="shared" si="1"/>
        <v>0.122</v>
      </c>
      <c r="G23" s="3">
        <f t="shared" si="2"/>
        <v>0.38171779141104295</v>
      </c>
    </row>
    <row r="24" spans="1:7" ht="17" customHeight="1" x14ac:dyDescent="0.2">
      <c r="A24" s="2" t="s">
        <v>7</v>
      </c>
      <c r="B24" s="3">
        <v>110</v>
      </c>
      <c r="C24" s="3">
        <v>1.83</v>
      </c>
      <c r="D24" s="3">
        <f t="shared" si="0"/>
        <v>0.35882352941176476</v>
      </c>
      <c r="E24" s="3">
        <v>0.86</v>
      </c>
      <c r="F24" s="3">
        <f t="shared" si="1"/>
        <v>0.17199999999999999</v>
      </c>
      <c r="G24" s="3">
        <f t="shared" si="2"/>
        <v>0.47934426229508187</v>
      </c>
    </row>
    <row r="25" spans="1:7" ht="17" customHeight="1" x14ac:dyDescent="0.2">
      <c r="A25" s="2" t="s">
        <v>7</v>
      </c>
      <c r="B25" s="3">
        <v>115</v>
      </c>
      <c r="C25" s="3">
        <v>1.81</v>
      </c>
      <c r="D25" s="3">
        <f t="shared" si="0"/>
        <v>0.35490196078431374</v>
      </c>
      <c r="E25" s="3">
        <v>1.1399999999999999</v>
      </c>
      <c r="F25" s="3">
        <f t="shared" si="1"/>
        <v>0.22799999999999998</v>
      </c>
      <c r="G25" s="3">
        <f t="shared" si="2"/>
        <v>0.64243093922651928</v>
      </c>
    </row>
    <row r="26" spans="1:7" ht="17" customHeight="1" x14ac:dyDescent="0.2">
      <c r="A26" s="2" t="s">
        <v>7</v>
      </c>
      <c r="B26" s="3">
        <v>120</v>
      </c>
      <c r="C26" s="3">
        <v>1.79</v>
      </c>
      <c r="D26" s="3">
        <f t="shared" si="0"/>
        <v>0.35098039215686277</v>
      </c>
      <c r="E26" s="3">
        <v>1.1299999999999999</v>
      </c>
      <c r="F26" s="3">
        <f t="shared" si="1"/>
        <v>0.22599999999999998</v>
      </c>
      <c r="G26" s="3">
        <f t="shared" si="2"/>
        <v>0.64391061452513954</v>
      </c>
    </row>
    <row r="27" spans="1:7" ht="17" customHeight="1" x14ac:dyDescent="0.2">
      <c r="A27" s="2" t="s">
        <v>7</v>
      </c>
      <c r="B27" s="3">
        <v>125</v>
      </c>
      <c r="C27" s="3">
        <v>1.68</v>
      </c>
      <c r="D27" s="3">
        <f t="shared" si="0"/>
        <v>0.32941176470588235</v>
      </c>
      <c r="E27" s="3">
        <v>1.06</v>
      </c>
      <c r="F27" s="3">
        <f t="shared" si="1"/>
        <v>0.21200000000000002</v>
      </c>
      <c r="G27" s="3">
        <f t="shared" si="2"/>
        <v>0.64357142857142868</v>
      </c>
    </row>
    <row r="28" spans="1:7" ht="17" customHeight="1" x14ac:dyDescent="0.2">
      <c r="A28" s="2" t="s">
        <v>7</v>
      </c>
      <c r="B28" s="3">
        <v>130</v>
      </c>
      <c r="C28" s="3">
        <v>1.58</v>
      </c>
      <c r="D28" s="3">
        <f t="shared" si="0"/>
        <v>0.30980392156862746</v>
      </c>
      <c r="E28" s="3">
        <v>1.02</v>
      </c>
      <c r="F28" s="3">
        <f t="shared" si="1"/>
        <v>0.20400000000000001</v>
      </c>
      <c r="G28" s="3">
        <f t="shared" si="2"/>
        <v>0.65848101265822789</v>
      </c>
    </row>
    <row r="29" spans="1:7" ht="17" customHeight="1" x14ac:dyDescent="0.2">
      <c r="A29" s="2" t="s">
        <v>7</v>
      </c>
      <c r="B29" s="3">
        <v>135</v>
      </c>
      <c r="C29" s="3">
        <v>1.57</v>
      </c>
      <c r="D29" s="3">
        <f t="shared" si="0"/>
        <v>0.30784313725490198</v>
      </c>
      <c r="E29" s="3">
        <v>0.89</v>
      </c>
      <c r="F29" s="3">
        <f t="shared" si="1"/>
        <v>0.17799999999999999</v>
      </c>
      <c r="G29" s="3">
        <f t="shared" si="2"/>
        <v>0.57821656050955406</v>
      </c>
    </row>
    <row r="30" spans="1:7" ht="17" customHeight="1" x14ac:dyDescent="0.2">
      <c r="A30" s="2" t="s">
        <v>7</v>
      </c>
      <c r="B30" s="3">
        <v>140</v>
      </c>
      <c r="C30" s="3">
        <v>1.44</v>
      </c>
      <c r="D30" s="3">
        <f t="shared" si="0"/>
        <v>0.28235294117647058</v>
      </c>
      <c r="E30" s="3">
        <v>0.89</v>
      </c>
      <c r="F30" s="3">
        <f t="shared" si="1"/>
        <v>0.17799999999999999</v>
      </c>
      <c r="G30" s="3">
        <f t="shared" si="2"/>
        <v>0.63041666666666663</v>
      </c>
    </row>
    <row r="31" spans="1:7" ht="17" customHeight="1" x14ac:dyDescent="0.2">
      <c r="A31" s="2" t="s">
        <v>7</v>
      </c>
      <c r="B31" s="3">
        <v>145</v>
      </c>
      <c r="C31" s="3">
        <v>1.46</v>
      </c>
      <c r="D31" s="3">
        <f t="shared" si="0"/>
        <v>0.28627450980392161</v>
      </c>
      <c r="E31" s="3">
        <v>0.44</v>
      </c>
      <c r="F31" s="3">
        <f t="shared" si="1"/>
        <v>8.7999999999999995E-2</v>
      </c>
      <c r="G31" s="3">
        <f t="shared" si="2"/>
        <v>0.30739726027397252</v>
      </c>
    </row>
    <row r="32" spans="1:7" ht="17" customHeight="1" x14ac:dyDescent="0.2">
      <c r="A32" s="2" t="s">
        <v>7</v>
      </c>
      <c r="B32" s="3">
        <v>150</v>
      </c>
      <c r="C32" s="3">
        <v>1.35</v>
      </c>
      <c r="D32" s="3">
        <f t="shared" si="0"/>
        <v>0.26470588235294124</v>
      </c>
      <c r="E32" s="3">
        <v>0.45</v>
      </c>
      <c r="F32" s="3">
        <f t="shared" si="1"/>
        <v>0.09</v>
      </c>
      <c r="G32" s="3">
        <f t="shared" si="2"/>
        <v>0.33999999999999991</v>
      </c>
    </row>
    <row r="33" spans="1:7" ht="17" customHeight="1" x14ac:dyDescent="0.2">
      <c r="A33" s="2" t="s">
        <v>7</v>
      </c>
      <c r="B33" s="3">
        <v>155</v>
      </c>
      <c r="C33" s="3">
        <v>1.29</v>
      </c>
      <c r="D33" s="3">
        <f t="shared" si="0"/>
        <v>0.25294117647058828</v>
      </c>
      <c r="E33" s="3">
        <v>0.5</v>
      </c>
      <c r="F33" s="3">
        <f t="shared" si="1"/>
        <v>0.1</v>
      </c>
      <c r="G33" s="3">
        <f t="shared" si="2"/>
        <v>0.39534883720930225</v>
      </c>
    </row>
    <row r="34" spans="1:7" ht="17" customHeight="1" x14ac:dyDescent="0.2">
      <c r="A34" s="2" t="s">
        <v>7</v>
      </c>
      <c r="B34" s="3">
        <v>160</v>
      </c>
      <c r="C34" s="3">
        <v>1.35</v>
      </c>
      <c r="D34" s="3">
        <f t="shared" ref="D34:D65" si="3">C34/5.1</f>
        <v>0.26470588235294124</v>
      </c>
      <c r="E34" s="3">
        <v>0.38</v>
      </c>
      <c r="F34" s="3">
        <f t="shared" ref="F34:F65" si="4">E34/5</f>
        <v>7.5999999999999998E-2</v>
      </c>
      <c r="G34" s="3">
        <f t="shared" ref="G34:G65" si="5">F34/D34</f>
        <v>0.28711111111111104</v>
      </c>
    </row>
    <row r="35" spans="1:7" ht="17" customHeight="1" x14ac:dyDescent="0.2">
      <c r="A35" s="2" t="s">
        <v>7</v>
      </c>
      <c r="B35" s="3">
        <v>165</v>
      </c>
      <c r="C35" s="3">
        <v>1.35</v>
      </c>
      <c r="D35" s="3">
        <f t="shared" si="3"/>
        <v>0.26470588235294124</v>
      </c>
      <c r="E35" s="3">
        <v>0.52</v>
      </c>
      <c r="F35" s="3">
        <f t="shared" si="4"/>
        <v>0.10400000000000001</v>
      </c>
      <c r="G35" s="3">
        <f t="shared" si="5"/>
        <v>0.39288888888888884</v>
      </c>
    </row>
    <row r="36" spans="1:7" ht="17" customHeight="1" x14ac:dyDescent="0.2">
      <c r="A36" s="2" t="s">
        <v>7</v>
      </c>
      <c r="B36" s="3">
        <v>170</v>
      </c>
      <c r="C36" s="3">
        <v>1.42</v>
      </c>
      <c r="D36" s="3">
        <f t="shared" si="3"/>
        <v>0.27843137254901962</v>
      </c>
      <c r="E36" s="3">
        <v>0.48</v>
      </c>
      <c r="F36" s="3">
        <f t="shared" si="4"/>
        <v>9.6000000000000002E-2</v>
      </c>
      <c r="G36" s="3">
        <f t="shared" si="5"/>
        <v>0.34478873239436619</v>
      </c>
    </row>
    <row r="37" spans="1:7" ht="17" customHeight="1" x14ac:dyDescent="0.2">
      <c r="A37" s="2" t="s">
        <v>7</v>
      </c>
      <c r="B37" s="3">
        <v>175</v>
      </c>
      <c r="C37" s="3">
        <v>1.58</v>
      </c>
      <c r="D37" s="3">
        <f t="shared" si="3"/>
        <v>0.30980392156862746</v>
      </c>
      <c r="E37" s="3">
        <v>0.44</v>
      </c>
      <c r="F37" s="3">
        <f t="shared" si="4"/>
        <v>8.7999999999999995E-2</v>
      </c>
      <c r="G37" s="3">
        <f t="shared" si="5"/>
        <v>0.28405063291139238</v>
      </c>
    </row>
    <row r="38" spans="1:7" ht="17" customHeight="1" x14ac:dyDescent="0.2">
      <c r="A38" s="2" t="s">
        <v>7</v>
      </c>
      <c r="B38" s="3">
        <v>180</v>
      </c>
      <c r="C38" s="3">
        <v>1.26</v>
      </c>
      <c r="D38" s="3">
        <f t="shared" si="3"/>
        <v>0.24705882352941178</v>
      </c>
      <c r="E38" s="3">
        <v>0.83</v>
      </c>
      <c r="F38" s="3">
        <f t="shared" si="4"/>
        <v>0.16599999999999998</v>
      </c>
      <c r="G38" s="3">
        <f t="shared" si="5"/>
        <v>0.67190476190476178</v>
      </c>
    </row>
    <row r="39" spans="1:7" ht="17" customHeight="1" x14ac:dyDescent="0.2">
      <c r="A39" s="2" t="s">
        <v>7</v>
      </c>
      <c r="B39" s="3">
        <v>185</v>
      </c>
      <c r="C39" s="3">
        <v>1.42</v>
      </c>
      <c r="D39" s="3">
        <f t="shared" si="3"/>
        <v>0.27843137254901962</v>
      </c>
      <c r="E39" s="3">
        <v>0.85</v>
      </c>
      <c r="F39" s="3">
        <f t="shared" si="4"/>
        <v>0.16999999999999998</v>
      </c>
      <c r="G39" s="3">
        <f t="shared" si="5"/>
        <v>0.6105633802816901</v>
      </c>
    </row>
    <row r="40" spans="1:7" ht="17" customHeight="1" x14ac:dyDescent="0.2">
      <c r="A40" s="2" t="s">
        <v>7</v>
      </c>
      <c r="B40" s="3">
        <v>190</v>
      </c>
      <c r="C40" s="3">
        <v>1.51</v>
      </c>
      <c r="D40" s="3">
        <f t="shared" si="3"/>
        <v>0.29607843137254902</v>
      </c>
      <c r="E40" s="3">
        <v>0.88</v>
      </c>
      <c r="F40" s="3">
        <f t="shared" si="4"/>
        <v>0.17599999999999999</v>
      </c>
      <c r="G40" s="3">
        <f t="shared" si="5"/>
        <v>0.59443708609271517</v>
      </c>
    </row>
    <row r="41" spans="1:7" ht="17" customHeight="1" x14ac:dyDescent="0.2">
      <c r="A41" s="2" t="s">
        <v>7</v>
      </c>
      <c r="B41" s="3">
        <v>195</v>
      </c>
      <c r="C41" s="3">
        <v>1.52</v>
      </c>
      <c r="D41" s="3">
        <f t="shared" si="3"/>
        <v>0.29803921568627456</v>
      </c>
      <c r="E41" s="3">
        <v>0.78</v>
      </c>
      <c r="F41" s="3">
        <f t="shared" si="4"/>
        <v>0.156</v>
      </c>
      <c r="G41" s="3">
        <f t="shared" si="5"/>
        <v>0.5234210526315789</v>
      </c>
    </row>
    <row r="42" spans="1:7" ht="17" customHeight="1" x14ac:dyDescent="0.2">
      <c r="A42" s="2" t="s">
        <v>7</v>
      </c>
      <c r="B42" s="3">
        <v>200</v>
      </c>
      <c r="C42" s="3">
        <v>1.37</v>
      </c>
      <c r="D42" s="3">
        <f t="shared" si="3"/>
        <v>0.2686274509803922</v>
      </c>
      <c r="E42" s="3">
        <v>0.78</v>
      </c>
      <c r="F42" s="3">
        <f t="shared" si="4"/>
        <v>0.156</v>
      </c>
      <c r="G42" s="3">
        <f t="shared" si="5"/>
        <v>0.5807299270072992</v>
      </c>
    </row>
    <row r="43" spans="1:7" ht="17" customHeight="1" x14ac:dyDescent="0.2">
      <c r="A43" s="2" t="s">
        <v>8</v>
      </c>
      <c r="B43" s="3">
        <v>0</v>
      </c>
      <c r="C43" s="3">
        <v>1.56</v>
      </c>
      <c r="D43" s="3">
        <f t="shared" si="3"/>
        <v>0.30588235294117649</v>
      </c>
      <c r="E43" s="3">
        <v>0.72</v>
      </c>
      <c r="F43" s="3">
        <f t="shared" si="4"/>
        <v>0.14399999999999999</v>
      </c>
      <c r="G43" s="3">
        <f t="shared" si="5"/>
        <v>0.47076923076923072</v>
      </c>
    </row>
    <row r="44" spans="1:7" ht="17" customHeight="1" x14ac:dyDescent="0.2">
      <c r="A44" s="2" t="s">
        <v>8</v>
      </c>
      <c r="B44" s="3">
        <v>5</v>
      </c>
      <c r="C44" s="3">
        <v>2.0699999999999998</v>
      </c>
      <c r="D44" s="3">
        <f t="shared" si="3"/>
        <v>0.40588235294117647</v>
      </c>
      <c r="E44" s="3">
        <v>0.79</v>
      </c>
      <c r="F44" s="3">
        <f t="shared" si="4"/>
        <v>0.158</v>
      </c>
      <c r="G44" s="3">
        <f t="shared" si="5"/>
        <v>0.38927536231884058</v>
      </c>
    </row>
    <row r="45" spans="1:7" ht="17" customHeight="1" x14ac:dyDescent="0.2">
      <c r="A45" s="2" t="s">
        <v>8</v>
      </c>
      <c r="B45" s="3">
        <v>10</v>
      </c>
      <c r="C45" s="3">
        <v>2.04</v>
      </c>
      <c r="D45" s="3">
        <f t="shared" si="3"/>
        <v>0.4</v>
      </c>
      <c r="E45" s="3">
        <v>0.55000000000000004</v>
      </c>
      <c r="F45" s="3">
        <f t="shared" si="4"/>
        <v>0.11000000000000001</v>
      </c>
      <c r="G45" s="3">
        <f t="shared" si="5"/>
        <v>0.27500000000000002</v>
      </c>
    </row>
    <row r="46" spans="1:7" ht="17" customHeight="1" x14ac:dyDescent="0.2">
      <c r="A46" s="2" t="s">
        <v>8</v>
      </c>
      <c r="B46" s="3">
        <v>15</v>
      </c>
      <c r="C46" s="3">
        <v>1.87</v>
      </c>
      <c r="D46" s="3">
        <f t="shared" si="3"/>
        <v>0.3666666666666667</v>
      </c>
      <c r="E46" s="3">
        <v>0.57999999999999996</v>
      </c>
      <c r="F46" s="3">
        <f t="shared" si="4"/>
        <v>0.11599999999999999</v>
      </c>
      <c r="G46" s="3">
        <f t="shared" si="5"/>
        <v>0.31636363636363629</v>
      </c>
    </row>
    <row r="47" spans="1:7" ht="17" customHeight="1" x14ac:dyDescent="0.2">
      <c r="A47" s="2" t="s">
        <v>8</v>
      </c>
      <c r="B47" s="3">
        <v>20</v>
      </c>
      <c r="C47" s="3">
        <v>1.82</v>
      </c>
      <c r="D47" s="3">
        <f t="shared" si="3"/>
        <v>0.35686274509803928</v>
      </c>
      <c r="E47" s="3">
        <v>1.05</v>
      </c>
      <c r="F47" s="3">
        <f t="shared" si="4"/>
        <v>0.21000000000000002</v>
      </c>
      <c r="G47" s="3">
        <f t="shared" si="5"/>
        <v>0.58846153846153837</v>
      </c>
    </row>
    <row r="48" spans="1:7" ht="17" customHeight="1" x14ac:dyDescent="0.2">
      <c r="A48" s="2" t="s">
        <v>8</v>
      </c>
      <c r="B48" s="3">
        <v>25</v>
      </c>
      <c r="C48" s="3">
        <v>1.75</v>
      </c>
      <c r="D48" s="3">
        <f t="shared" si="3"/>
        <v>0.34313725490196079</v>
      </c>
      <c r="E48" s="3">
        <v>0.94</v>
      </c>
      <c r="F48" s="3">
        <f t="shared" si="4"/>
        <v>0.188</v>
      </c>
      <c r="G48" s="3">
        <f t="shared" si="5"/>
        <v>0.54788571428571431</v>
      </c>
    </row>
    <row r="49" spans="1:7" ht="17" customHeight="1" x14ac:dyDescent="0.2">
      <c r="A49" s="2" t="s">
        <v>8</v>
      </c>
      <c r="B49" s="3">
        <v>30</v>
      </c>
      <c r="C49" s="3">
        <v>1.69</v>
      </c>
      <c r="D49" s="3">
        <f t="shared" si="3"/>
        <v>0.33137254901960783</v>
      </c>
      <c r="E49" s="3">
        <v>0.97</v>
      </c>
      <c r="F49" s="3">
        <f t="shared" si="4"/>
        <v>0.19400000000000001</v>
      </c>
      <c r="G49" s="3">
        <f t="shared" si="5"/>
        <v>0.58544378698224853</v>
      </c>
    </row>
    <row r="50" spans="1:7" ht="17" customHeight="1" x14ac:dyDescent="0.2">
      <c r="A50" s="2" t="s">
        <v>8</v>
      </c>
      <c r="B50" s="3">
        <v>35</v>
      </c>
      <c r="C50" s="3">
        <v>1.69</v>
      </c>
      <c r="D50" s="3">
        <f t="shared" si="3"/>
        <v>0.33137254901960783</v>
      </c>
      <c r="E50" s="3">
        <v>0.88</v>
      </c>
      <c r="F50" s="3">
        <f t="shared" si="4"/>
        <v>0.17599999999999999</v>
      </c>
      <c r="G50" s="3">
        <f t="shared" si="5"/>
        <v>0.53112426035502958</v>
      </c>
    </row>
    <row r="51" spans="1:7" ht="17" customHeight="1" x14ac:dyDescent="0.2">
      <c r="A51" s="2" t="s">
        <v>8</v>
      </c>
      <c r="B51" s="3">
        <v>40</v>
      </c>
      <c r="C51" s="3">
        <v>1.66</v>
      </c>
      <c r="D51" s="3">
        <f t="shared" si="3"/>
        <v>0.32549019607843138</v>
      </c>
      <c r="E51" s="3">
        <v>1.06</v>
      </c>
      <c r="F51" s="3">
        <f t="shared" si="4"/>
        <v>0.21200000000000002</v>
      </c>
      <c r="G51" s="3">
        <f t="shared" si="5"/>
        <v>0.65132530120481935</v>
      </c>
    </row>
    <row r="52" spans="1:7" ht="17" customHeight="1" x14ac:dyDescent="0.2">
      <c r="A52" s="2" t="s">
        <v>8</v>
      </c>
      <c r="B52" s="3">
        <v>45</v>
      </c>
      <c r="C52" s="3">
        <v>1.66</v>
      </c>
      <c r="D52" s="3">
        <f t="shared" si="3"/>
        <v>0.32549019607843138</v>
      </c>
      <c r="E52" s="3">
        <v>0.97</v>
      </c>
      <c r="F52" s="3">
        <f t="shared" si="4"/>
        <v>0.19400000000000001</v>
      </c>
      <c r="G52" s="3">
        <f t="shared" si="5"/>
        <v>0.59602409638554221</v>
      </c>
    </row>
    <row r="53" spans="1:7" ht="17" customHeight="1" x14ac:dyDescent="0.2">
      <c r="A53" s="2" t="s">
        <v>8</v>
      </c>
      <c r="B53" s="3">
        <v>50</v>
      </c>
      <c r="C53" s="3">
        <v>1.69</v>
      </c>
      <c r="D53" s="3">
        <f t="shared" si="3"/>
        <v>0.33137254901960783</v>
      </c>
      <c r="E53" s="3">
        <v>0.85</v>
      </c>
      <c r="F53" s="3">
        <f t="shared" si="4"/>
        <v>0.16999999999999998</v>
      </c>
      <c r="G53" s="3">
        <f t="shared" si="5"/>
        <v>0.51301775147928996</v>
      </c>
    </row>
    <row r="54" spans="1:7" ht="17" customHeight="1" x14ac:dyDescent="0.2">
      <c r="A54" s="2" t="s">
        <v>8</v>
      </c>
      <c r="B54" s="3">
        <v>55</v>
      </c>
      <c r="C54" s="3">
        <v>1.74</v>
      </c>
      <c r="D54" s="3">
        <f t="shared" si="3"/>
        <v>0.3411764705882353</v>
      </c>
      <c r="E54" s="3">
        <v>0.82</v>
      </c>
      <c r="F54" s="3">
        <f t="shared" si="4"/>
        <v>0.16399999999999998</v>
      </c>
      <c r="G54" s="3">
        <f t="shared" si="5"/>
        <v>0.48068965517241374</v>
      </c>
    </row>
    <row r="55" spans="1:7" ht="17" customHeight="1" x14ac:dyDescent="0.2">
      <c r="A55" s="2" t="s">
        <v>8</v>
      </c>
      <c r="B55" s="3">
        <v>60</v>
      </c>
      <c r="C55" s="3">
        <v>1.83</v>
      </c>
      <c r="D55" s="3">
        <f t="shared" si="3"/>
        <v>0.35882352941176476</v>
      </c>
      <c r="E55" s="3">
        <v>0.97</v>
      </c>
      <c r="F55" s="3">
        <f t="shared" si="4"/>
        <v>0.19400000000000001</v>
      </c>
      <c r="G55" s="3">
        <f t="shared" si="5"/>
        <v>0.54065573770491793</v>
      </c>
    </row>
    <row r="56" spans="1:7" ht="17" customHeight="1" x14ac:dyDescent="0.2">
      <c r="A56" s="2" t="s">
        <v>8</v>
      </c>
      <c r="B56" s="3">
        <v>65</v>
      </c>
      <c r="C56" s="3">
        <v>1.83</v>
      </c>
      <c r="D56" s="3">
        <f t="shared" si="3"/>
        <v>0.35882352941176476</v>
      </c>
      <c r="E56" s="3">
        <v>1.02</v>
      </c>
      <c r="F56" s="3">
        <f t="shared" si="4"/>
        <v>0.20400000000000001</v>
      </c>
      <c r="G56" s="3">
        <f t="shared" si="5"/>
        <v>0.56852459016393442</v>
      </c>
    </row>
    <row r="57" spans="1:7" ht="17" customHeight="1" x14ac:dyDescent="0.2">
      <c r="A57" s="2" t="s">
        <v>8</v>
      </c>
      <c r="B57" s="3">
        <v>70</v>
      </c>
      <c r="C57" s="3">
        <v>1.81</v>
      </c>
      <c r="D57" s="3">
        <f t="shared" si="3"/>
        <v>0.35490196078431374</v>
      </c>
      <c r="E57" s="3">
        <v>1.01</v>
      </c>
      <c r="F57" s="3">
        <f t="shared" si="4"/>
        <v>0.20200000000000001</v>
      </c>
      <c r="G57" s="3">
        <f t="shared" si="5"/>
        <v>0.56917127071823204</v>
      </c>
    </row>
    <row r="58" spans="1:7" ht="17" customHeight="1" x14ac:dyDescent="0.2">
      <c r="A58" s="2" t="s">
        <v>8</v>
      </c>
      <c r="B58" s="3">
        <v>75</v>
      </c>
      <c r="C58" s="3">
        <v>1.68</v>
      </c>
      <c r="D58" s="3">
        <f t="shared" si="3"/>
        <v>0.32941176470588235</v>
      </c>
      <c r="E58" s="3">
        <v>1.03</v>
      </c>
      <c r="F58" s="3">
        <f t="shared" si="4"/>
        <v>0.20600000000000002</v>
      </c>
      <c r="G58" s="3">
        <f t="shared" si="5"/>
        <v>0.62535714285714294</v>
      </c>
    </row>
    <row r="59" spans="1:7" ht="17" customHeight="1" x14ac:dyDescent="0.2">
      <c r="A59" s="2" t="s">
        <v>8</v>
      </c>
      <c r="B59" s="3">
        <v>80</v>
      </c>
      <c r="C59" s="3">
        <v>1.73</v>
      </c>
      <c r="D59" s="3">
        <f t="shared" si="3"/>
        <v>0.33921568627450982</v>
      </c>
      <c r="E59" s="3">
        <v>0.96</v>
      </c>
      <c r="F59" s="3">
        <f t="shared" si="4"/>
        <v>0.192</v>
      </c>
      <c r="G59" s="3">
        <f t="shared" si="5"/>
        <v>0.56601156069364156</v>
      </c>
    </row>
    <row r="60" spans="1:7" ht="17" customHeight="1" x14ac:dyDescent="0.2">
      <c r="A60" s="2" t="s">
        <v>8</v>
      </c>
      <c r="B60" s="3">
        <v>85</v>
      </c>
      <c r="C60" s="3">
        <v>1.7</v>
      </c>
      <c r="D60" s="3">
        <f t="shared" si="3"/>
        <v>0.33333333333333337</v>
      </c>
      <c r="E60" s="3">
        <v>0.8</v>
      </c>
      <c r="F60" s="3">
        <f t="shared" si="4"/>
        <v>0.16</v>
      </c>
      <c r="G60" s="3">
        <f t="shared" si="5"/>
        <v>0.48</v>
      </c>
    </row>
    <row r="61" spans="1:7" ht="17" customHeight="1" x14ac:dyDescent="0.2">
      <c r="A61" s="2" t="s">
        <v>8</v>
      </c>
      <c r="B61" s="3">
        <v>90</v>
      </c>
      <c r="C61" s="3">
        <v>1.71</v>
      </c>
      <c r="D61" s="3">
        <f t="shared" si="3"/>
        <v>0.33529411764705885</v>
      </c>
      <c r="E61" s="3">
        <v>1.05</v>
      </c>
      <c r="F61" s="3">
        <f t="shared" si="4"/>
        <v>0.21000000000000002</v>
      </c>
      <c r="G61" s="3">
        <f t="shared" si="5"/>
        <v>0.62631578947368416</v>
      </c>
    </row>
    <row r="62" spans="1:7" ht="17" customHeight="1" x14ac:dyDescent="0.2">
      <c r="A62" s="2" t="s">
        <v>8</v>
      </c>
      <c r="B62" s="3">
        <v>95</v>
      </c>
      <c r="C62" s="3">
        <v>1.72</v>
      </c>
      <c r="D62" s="3">
        <f t="shared" si="3"/>
        <v>0.33725490196078434</v>
      </c>
      <c r="E62" s="3">
        <v>1.06</v>
      </c>
      <c r="F62" s="3">
        <f t="shared" si="4"/>
        <v>0.21200000000000002</v>
      </c>
      <c r="G62" s="3">
        <f t="shared" si="5"/>
        <v>0.62860465116279074</v>
      </c>
    </row>
    <row r="63" spans="1:7" ht="17" customHeight="1" x14ac:dyDescent="0.2">
      <c r="A63" s="2" t="s">
        <v>8</v>
      </c>
      <c r="B63" s="3">
        <v>100</v>
      </c>
      <c r="C63" s="3">
        <v>1.83</v>
      </c>
      <c r="D63" s="3">
        <f t="shared" si="3"/>
        <v>0.35882352941176476</v>
      </c>
      <c r="E63" s="3">
        <v>1.26</v>
      </c>
      <c r="F63" s="3">
        <f t="shared" si="4"/>
        <v>0.252</v>
      </c>
      <c r="G63" s="3">
        <f t="shared" si="5"/>
        <v>0.70229508196721302</v>
      </c>
    </row>
    <row r="64" spans="1:7" ht="17" customHeight="1" x14ac:dyDescent="0.2">
      <c r="A64" s="2" t="s">
        <v>8</v>
      </c>
      <c r="B64" s="3">
        <v>105</v>
      </c>
      <c r="C64" s="3">
        <v>1.97</v>
      </c>
      <c r="D64" s="3">
        <f t="shared" si="3"/>
        <v>0.38627450980392158</v>
      </c>
      <c r="E64" s="3">
        <v>1.35</v>
      </c>
      <c r="F64" s="3">
        <f t="shared" si="4"/>
        <v>0.27</v>
      </c>
      <c r="G64" s="3">
        <f t="shared" si="5"/>
        <v>0.69898477157360406</v>
      </c>
    </row>
    <row r="65" spans="1:7" ht="17" customHeight="1" x14ac:dyDescent="0.2">
      <c r="A65" s="2" t="s">
        <v>8</v>
      </c>
      <c r="B65" s="3">
        <v>110</v>
      </c>
      <c r="C65" s="3">
        <v>1.83</v>
      </c>
      <c r="D65" s="3">
        <f t="shared" si="3"/>
        <v>0.35882352941176476</v>
      </c>
      <c r="E65" s="3">
        <v>0.84</v>
      </c>
      <c r="F65" s="3">
        <f t="shared" si="4"/>
        <v>0.16799999999999998</v>
      </c>
      <c r="G65" s="3">
        <f t="shared" si="5"/>
        <v>0.46819672131147527</v>
      </c>
    </row>
    <row r="66" spans="1:7" ht="17" customHeight="1" x14ac:dyDescent="0.2">
      <c r="A66" s="2" t="s">
        <v>8</v>
      </c>
      <c r="B66" s="3">
        <v>115</v>
      </c>
      <c r="C66" s="3">
        <v>1.72</v>
      </c>
      <c r="D66" s="3">
        <f t="shared" ref="D66:D83" si="6">C66/5.1</f>
        <v>0.33725490196078434</v>
      </c>
      <c r="E66" s="3">
        <v>0.65</v>
      </c>
      <c r="F66" s="3">
        <f t="shared" ref="F66:F83" si="7">E66/5</f>
        <v>0.13</v>
      </c>
      <c r="G66" s="3">
        <f t="shared" ref="G66:G83" si="8">F66/D66</f>
        <v>0.38546511627906976</v>
      </c>
    </row>
    <row r="67" spans="1:7" ht="17" customHeight="1" x14ac:dyDescent="0.2">
      <c r="A67" s="2" t="s">
        <v>8</v>
      </c>
      <c r="B67" s="3">
        <v>120</v>
      </c>
      <c r="C67" s="3">
        <v>1.63</v>
      </c>
      <c r="D67" s="3">
        <f t="shared" si="6"/>
        <v>0.31960784313725488</v>
      </c>
      <c r="E67" s="3">
        <v>0.96</v>
      </c>
      <c r="F67" s="3">
        <f t="shared" si="7"/>
        <v>0.192</v>
      </c>
      <c r="G67" s="3">
        <f t="shared" si="8"/>
        <v>0.60073619631901842</v>
      </c>
    </row>
    <row r="68" spans="1:7" ht="17" customHeight="1" x14ac:dyDescent="0.2">
      <c r="A68" s="2" t="s">
        <v>8</v>
      </c>
      <c r="B68" s="3">
        <v>125</v>
      </c>
      <c r="C68" s="3">
        <v>1.56</v>
      </c>
      <c r="D68" s="3">
        <f t="shared" si="6"/>
        <v>0.30588235294117649</v>
      </c>
      <c r="E68" s="3">
        <v>0.97</v>
      </c>
      <c r="F68" s="3">
        <f t="shared" si="7"/>
        <v>0.19400000000000001</v>
      </c>
      <c r="G68" s="3">
        <f t="shared" si="8"/>
        <v>0.63423076923076915</v>
      </c>
    </row>
    <row r="69" spans="1:7" ht="17" customHeight="1" x14ac:dyDescent="0.2">
      <c r="A69" s="2" t="s">
        <v>8</v>
      </c>
      <c r="B69" s="3">
        <v>130</v>
      </c>
      <c r="C69" s="3">
        <v>1.51</v>
      </c>
      <c r="D69" s="3">
        <f t="shared" si="6"/>
        <v>0.29607843137254902</v>
      </c>
      <c r="E69" s="3">
        <v>0.9</v>
      </c>
      <c r="F69" s="3">
        <f t="shared" si="7"/>
        <v>0.18</v>
      </c>
      <c r="G69" s="3">
        <f t="shared" si="8"/>
        <v>0.60794701986754962</v>
      </c>
    </row>
    <row r="70" spans="1:7" ht="17" customHeight="1" x14ac:dyDescent="0.2">
      <c r="A70" s="2" t="s">
        <v>8</v>
      </c>
      <c r="B70" s="3">
        <v>135</v>
      </c>
      <c r="C70" s="3">
        <v>1.48</v>
      </c>
      <c r="D70" s="3">
        <f t="shared" si="6"/>
        <v>0.29019607843137257</v>
      </c>
      <c r="E70" s="3">
        <v>0.9</v>
      </c>
      <c r="F70" s="3">
        <f t="shared" si="7"/>
        <v>0.18</v>
      </c>
      <c r="G70" s="3">
        <f t="shared" si="8"/>
        <v>0.62027027027027015</v>
      </c>
    </row>
    <row r="71" spans="1:7" ht="17" customHeight="1" x14ac:dyDescent="0.2">
      <c r="A71" s="2" t="s">
        <v>8</v>
      </c>
      <c r="B71" s="3">
        <v>140</v>
      </c>
      <c r="C71" s="3">
        <v>1.46</v>
      </c>
      <c r="D71" s="3">
        <f t="shared" si="6"/>
        <v>0.28627450980392161</v>
      </c>
      <c r="E71" s="3">
        <v>0.88</v>
      </c>
      <c r="F71" s="3">
        <f t="shared" si="7"/>
        <v>0.17599999999999999</v>
      </c>
      <c r="G71" s="3">
        <f t="shared" si="8"/>
        <v>0.61479452054794503</v>
      </c>
    </row>
    <row r="72" spans="1:7" ht="17" customHeight="1" x14ac:dyDescent="0.2">
      <c r="A72" s="2" t="s">
        <v>8</v>
      </c>
      <c r="B72" s="3">
        <v>145</v>
      </c>
      <c r="C72" s="3">
        <v>1.45</v>
      </c>
      <c r="D72" s="3">
        <f t="shared" si="6"/>
        <v>0.28431372549019607</v>
      </c>
      <c r="E72" s="3">
        <v>0.85</v>
      </c>
      <c r="F72" s="3">
        <f t="shared" si="7"/>
        <v>0.16999999999999998</v>
      </c>
      <c r="G72" s="3">
        <f t="shared" si="8"/>
        <v>0.59793103448275864</v>
      </c>
    </row>
    <row r="73" spans="1:7" ht="17" customHeight="1" x14ac:dyDescent="0.2">
      <c r="A73" s="2" t="s">
        <v>8</v>
      </c>
      <c r="B73" s="3">
        <v>150</v>
      </c>
      <c r="C73" s="3">
        <v>1.45</v>
      </c>
      <c r="D73" s="3">
        <f t="shared" si="6"/>
        <v>0.28431372549019607</v>
      </c>
      <c r="E73" s="3">
        <v>0.74</v>
      </c>
      <c r="F73" s="3">
        <f t="shared" si="7"/>
        <v>0.14799999999999999</v>
      </c>
      <c r="G73" s="3">
        <f t="shared" si="8"/>
        <v>0.52055172413793105</v>
      </c>
    </row>
    <row r="74" spans="1:7" ht="17" customHeight="1" x14ac:dyDescent="0.2">
      <c r="A74" s="2" t="s">
        <v>8</v>
      </c>
      <c r="B74" s="3">
        <v>155</v>
      </c>
      <c r="C74" s="3">
        <v>1.48</v>
      </c>
      <c r="D74" s="3">
        <f t="shared" si="6"/>
        <v>0.29019607843137257</v>
      </c>
      <c r="E74" s="3">
        <v>0.9</v>
      </c>
      <c r="F74" s="3">
        <f t="shared" si="7"/>
        <v>0.18</v>
      </c>
      <c r="G74" s="3">
        <f t="shared" si="8"/>
        <v>0.62027027027027015</v>
      </c>
    </row>
    <row r="75" spans="1:7" ht="17" customHeight="1" x14ac:dyDescent="0.2">
      <c r="A75" s="2" t="s">
        <v>8</v>
      </c>
      <c r="B75" s="3">
        <v>160</v>
      </c>
      <c r="C75" s="3">
        <v>1.54</v>
      </c>
      <c r="D75" s="3">
        <f t="shared" si="6"/>
        <v>0.30196078431372553</v>
      </c>
      <c r="E75" s="3">
        <v>0.91</v>
      </c>
      <c r="F75" s="3">
        <f t="shared" si="7"/>
        <v>0.182</v>
      </c>
      <c r="G75" s="3">
        <f t="shared" si="8"/>
        <v>0.60272727272727267</v>
      </c>
    </row>
    <row r="76" spans="1:7" ht="17" customHeight="1" x14ac:dyDescent="0.2">
      <c r="A76" s="2" t="s">
        <v>8</v>
      </c>
      <c r="B76" s="3">
        <v>165</v>
      </c>
      <c r="C76" s="3">
        <v>1.54</v>
      </c>
      <c r="D76" s="3">
        <f t="shared" si="6"/>
        <v>0.30196078431372553</v>
      </c>
      <c r="E76" s="3">
        <v>1.04</v>
      </c>
      <c r="F76" s="3">
        <f t="shared" si="7"/>
        <v>0.20800000000000002</v>
      </c>
      <c r="G76" s="3">
        <f t="shared" si="8"/>
        <v>0.68883116883116879</v>
      </c>
    </row>
    <row r="77" spans="1:7" ht="17" customHeight="1" x14ac:dyDescent="0.2">
      <c r="A77" s="2" t="s">
        <v>8</v>
      </c>
      <c r="B77" s="3">
        <v>170</v>
      </c>
      <c r="C77" s="3">
        <v>1.51</v>
      </c>
      <c r="D77" s="3">
        <f t="shared" si="6"/>
        <v>0.29607843137254902</v>
      </c>
      <c r="E77" s="3">
        <v>1.06</v>
      </c>
      <c r="F77" s="3">
        <f t="shared" si="7"/>
        <v>0.21200000000000002</v>
      </c>
      <c r="G77" s="3">
        <f t="shared" si="8"/>
        <v>0.71602649006622521</v>
      </c>
    </row>
    <row r="78" spans="1:7" ht="17" customHeight="1" x14ac:dyDescent="0.2">
      <c r="A78" s="2" t="s">
        <v>8</v>
      </c>
      <c r="B78" s="3">
        <v>175</v>
      </c>
      <c r="C78" s="3">
        <v>1.57</v>
      </c>
      <c r="D78" s="3">
        <f t="shared" si="6"/>
        <v>0.30784313725490198</v>
      </c>
      <c r="E78" s="3">
        <v>1.05</v>
      </c>
      <c r="F78" s="3">
        <f t="shared" si="7"/>
        <v>0.21000000000000002</v>
      </c>
      <c r="G78" s="3">
        <f t="shared" si="8"/>
        <v>0.68216560509554147</v>
      </c>
    </row>
    <row r="79" spans="1:7" ht="17" customHeight="1" x14ac:dyDescent="0.2">
      <c r="A79" s="2" t="s">
        <v>8</v>
      </c>
      <c r="B79" s="3">
        <v>180</v>
      </c>
      <c r="C79" s="3">
        <v>1.61</v>
      </c>
      <c r="D79" s="3">
        <f t="shared" si="6"/>
        <v>0.31568627450980397</v>
      </c>
      <c r="E79" s="3">
        <v>1.1000000000000001</v>
      </c>
      <c r="F79" s="3">
        <f t="shared" si="7"/>
        <v>0.22000000000000003</v>
      </c>
      <c r="G79" s="3">
        <f t="shared" si="8"/>
        <v>0.6968944099378882</v>
      </c>
    </row>
    <row r="80" spans="1:7" ht="17" customHeight="1" x14ac:dyDescent="0.2">
      <c r="A80" s="2" t="s">
        <v>8</v>
      </c>
      <c r="B80" s="3">
        <v>185</v>
      </c>
      <c r="C80" s="3">
        <v>1.56</v>
      </c>
      <c r="D80" s="3">
        <f t="shared" si="6"/>
        <v>0.30588235294117649</v>
      </c>
      <c r="E80" s="3">
        <v>1.06</v>
      </c>
      <c r="F80" s="3">
        <f t="shared" si="7"/>
        <v>0.21200000000000002</v>
      </c>
      <c r="G80" s="3">
        <f t="shared" si="8"/>
        <v>0.69307692307692315</v>
      </c>
    </row>
    <row r="81" spans="1:7" ht="17" customHeight="1" x14ac:dyDescent="0.2">
      <c r="A81" s="2" t="s">
        <v>8</v>
      </c>
      <c r="B81" s="3">
        <v>190</v>
      </c>
      <c r="C81" s="3">
        <v>1.57</v>
      </c>
      <c r="D81" s="3">
        <f t="shared" si="6"/>
        <v>0.30784313725490198</v>
      </c>
      <c r="E81" s="3">
        <v>1.05</v>
      </c>
      <c r="F81" s="3">
        <f t="shared" si="7"/>
        <v>0.21000000000000002</v>
      </c>
      <c r="G81" s="3">
        <f t="shared" si="8"/>
        <v>0.68216560509554147</v>
      </c>
    </row>
    <row r="82" spans="1:7" ht="17" customHeight="1" x14ac:dyDescent="0.2">
      <c r="A82" s="2" t="s">
        <v>8</v>
      </c>
      <c r="B82" s="3">
        <v>195</v>
      </c>
      <c r="C82" s="3">
        <v>1.5</v>
      </c>
      <c r="D82" s="3">
        <f t="shared" si="6"/>
        <v>0.29411764705882354</v>
      </c>
      <c r="E82" s="3">
        <v>1.03</v>
      </c>
      <c r="F82" s="3">
        <f t="shared" si="7"/>
        <v>0.20600000000000002</v>
      </c>
      <c r="G82" s="3">
        <f t="shared" si="8"/>
        <v>0.70040000000000002</v>
      </c>
    </row>
    <row r="83" spans="1:7" ht="17" customHeight="1" x14ac:dyDescent="0.2">
      <c r="A83" s="2" t="s">
        <v>8</v>
      </c>
      <c r="B83" s="3">
        <v>200</v>
      </c>
      <c r="C83" s="3">
        <v>1.5</v>
      </c>
      <c r="D83" s="3">
        <f t="shared" si="6"/>
        <v>0.29411764705882354</v>
      </c>
      <c r="E83" s="3">
        <v>1.02</v>
      </c>
      <c r="F83" s="3">
        <f t="shared" si="7"/>
        <v>0.20400000000000001</v>
      </c>
      <c r="G83" s="3">
        <f t="shared" si="8"/>
        <v>0.69359999999999999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showGridLines="0" workbookViewId="0"/>
  </sheetViews>
  <sheetFormatPr baseColWidth="10" defaultColWidth="10.83203125" defaultRowHeight="16" customHeight="1" x14ac:dyDescent="0.2"/>
  <cols>
    <col min="1" max="8" width="10.83203125" style="8" customWidth="1"/>
    <col min="9" max="16384" width="10.83203125" style="8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9</v>
      </c>
      <c r="B2" s="3">
        <v>0</v>
      </c>
      <c r="C2" s="3">
        <v>1.47</v>
      </c>
      <c r="D2" s="3">
        <v>0.28823528999999998</v>
      </c>
      <c r="E2" s="3">
        <v>0.87</v>
      </c>
      <c r="F2" s="3">
        <v>0.17399999999999999</v>
      </c>
      <c r="G2" s="3">
        <v>0.60367347000000005</v>
      </c>
    </row>
    <row r="3" spans="1:7" ht="17" customHeight="1" x14ac:dyDescent="0.2">
      <c r="A3" s="2" t="s">
        <v>9</v>
      </c>
      <c r="B3" s="3">
        <v>5</v>
      </c>
      <c r="C3" s="3">
        <v>1.47</v>
      </c>
      <c r="D3" s="3">
        <v>0.28823528999999998</v>
      </c>
      <c r="E3" s="3">
        <v>0.77</v>
      </c>
      <c r="F3" s="3">
        <v>0.154</v>
      </c>
      <c r="G3" s="3">
        <v>0.53428571000000002</v>
      </c>
    </row>
    <row r="4" spans="1:7" ht="17" customHeight="1" x14ac:dyDescent="0.2">
      <c r="A4" s="2" t="s">
        <v>9</v>
      </c>
      <c r="B4" s="3">
        <v>10</v>
      </c>
      <c r="C4" s="3">
        <v>1.43</v>
      </c>
      <c r="D4" s="3">
        <v>0.28039216</v>
      </c>
      <c r="E4" s="3">
        <v>0.8</v>
      </c>
      <c r="F4" s="3">
        <v>0.16</v>
      </c>
      <c r="G4" s="3">
        <v>0.57062937000000002</v>
      </c>
    </row>
    <row r="5" spans="1:7" ht="17" customHeight="1" x14ac:dyDescent="0.2">
      <c r="A5" s="2" t="s">
        <v>9</v>
      </c>
      <c r="B5" s="3">
        <v>15</v>
      </c>
      <c r="C5" s="3">
        <v>1.39</v>
      </c>
      <c r="D5" s="3">
        <v>0.27254901999999998</v>
      </c>
      <c r="E5" s="3">
        <v>0.8</v>
      </c>
      <c r="F5" s="3">
        <v>0.16</v>
      </c>
      <c r="G5" s="3">
        <v>0.58705035999999999</v>
      </c>
    </row>
    <row r="6" spans="1:7" ht="17" customHeight="1" x14ac:dyDescent="0.2">
      <c r="A6" s="2" t="s">
        <v>9</v>
      </c>
      <c r="B6" s="3">
        <v>20</v>
      </c>
      <c r="C6" s="3">
        <v>1.39</v>
      </c>
      <c r="D6" s="3">
        <v>0.27254901999999998</v>
      </c>
      <c r="E6" s="3">
        <v>0.53</v>
      </c>
      <c r="F6" s="3">
        <v>0.106</v>
      </c>
      <c r="G6" s="3">
        <v>0.38892085999999998</v>
      </c>
    </row>
    <row r="7" spans="1:7" ht="17" customHeight="1" x14ac:dyDescent="0.2">
      <c r="A7" s="2" t="s">
        <v>9</v>
      </c>
      <c r="B7" s="3">
        <v>25</v>
      </c>
      <c r="C7" s="3">
        <v>1.39</v>
      </c>
      <c r="D7" s="3">
        <v>0.27254901999999998</v>
      </c>
      <c r="E7" s="3">
        <v>0.33</v>
      </c>
      <c r="F7" s="3">
        <v>6.6000000000000003E-2</v>
      </c>
      <c r="G7" s="3">
        <v>0.24215827000000001</v>
      </c>
    </row>
    <row r="8" spans="1:7" ht="17" customHeight="1" x14ac:dyDescent="0.2">
      <c r="A8" s="2" t="s">
        <v>9</v>
      </c>
      <c r="B8" s="3">
        <v>30</v>
      </c>
      <c r="C8" s="3">
        <v>1.4</v>
      </c>
      <c r="D8" s="3">
        <v>0.27450980000000003</v>
      </c>
      <c r="E8" s="3">
        <v>0.69</v>
      </c>
      <c r="F8" s="3">
        <v>0.13800000000000001</v>
      </c>
      <c r="G8" s="3">
        <v>0.50271429000000001</v>
      </c>
    </row>
    <row r="9" spans="1:7" ht="17" customHeight="1" x14ac:dyDescent="0.2">
      <c r="A9" s="2" t="s">
        <v>9</v>
      </c>
      <c r="B9" s="3">
        <v>35</v>
      </c>
      <c r="C9" s="3">
        <v>1.4</v>
      </c>
      <c r="D9" s="3">
        <v>0.27450980000000003</v>
      </c>
      <c r="E9" s="3">
        <v>0.71</v>
      </c>
      <c r="F9" s="3">
        <v>0.14199999999999999</v>
      </c>
      <c r="G9" s="3">
        <v>0.51728571000000001</v>
      </c>
    </row>
    <row r="10" spans="1:7" ht="17" customHeight="1" x14ac:dyDescent="0.2">
      <c r="A10" s="2" t="s">
        <v>9</v>
      </c>
      <c r="B10" s="3">
        <v>40</v>
      </c>
      <c r="C10" s="3">
        <v>1.41</v>
      </c>
      <c r="D10" s="3">
        <v>0.27647059000000002</v>
      </c>
      <c r="E10" s="3">
        <v>0.66</v>
      </c>
      <c r="F10" s="3">
        <v>0.13200000000000001</v>
      </c>
      <c r="G10" s="3">
        <v>0.47744681</v>
      </c>
    </row>
    <row r="11" spans="1:7" ht="17" customHeight="1" x14ac:dyDescent="0.2">
      <c r="A11" s="2" t="s">
        <v>9</v>
      </c>
      <c r="B11" s="3">
        <v>45</v>
      </c>
      <c r="C11" s="3">
        <v>1.43</v>
      </c>
      <c r="D11" s="3">
        <v>0.28039216</v>
      </c>
      <c r="E11" s="3">
        <v>0.56999999999999995</v>
      </c>
      <c r="F11" s="3">
        <v>0.114</v>
      </c>
      <c r="G11" s="3">
        <v>0.40657343000000001</v>
      </c>
    </row>
    <row r="12" spans="1:7" ht="17" customHeight="1" x14ac:dyDescent="0.2">
      <c r="A12" s="2" t="s">
        <v>9</v>
      </c>
      <c r="B12" s="3">
        <v>50</v>
      </c>
      <c r="C12" s="3">
        <v>1.44</v>
      </c>
      <c r="D12" s="3">
        <v>0.28235294</v>
      </c>
      <c r="E12" s="3">
        <v>0.48</v>
      </c>
      <c r="F12" s="3">
        <v>9.6000000000000002E-2</v>
      </c>
      <c r="G12" s="3">
        <v>0.34</v>
      </c>
    </row>
    <row r="13" spans="1:7" ht="17" customHeight="1" x14ac:dyDescent="0.2">
      <c r="A13" s="2" t="s">
        <v>9</v>
      </c>
      <c r="B13" s="3">
        <v>55</v>
      </c>
      <c r="C13" s="3">
        <v>1.46</v>
      </c>
      <c r="D13" s="3">
        <v>0.28627450999999998</v>
      </c>
      <c r="E13" s="3">
        <v>0.4</v>
      </c>
      <c r="F13" s="3">
        <v>0.08</v>
      </c>
      <c r="G13" s="3">
        <v>0.27945205000000001</v>
      </c>
    </row>
    <row r="14" spans="1:7" ht="17" customHeight="1" x14ac:dyDescent="0.2">
      <c r="A14" s="2" t="s">
        <v>9</v>
      </c>
      <c r="B14" s="3">
        <v>60</v>
      </c>
      <c r="C14" s="3">
        <v>1.45</v>
      </c>
      <c r="D14" s="3">
        <v>0.28431372999999999</v>
      </c>
      <c r="E14" s="3">
        <v>0.38</v>
      </c>
      <c r="F14" s="3">
        <v>7.5999999999999998E-2</v>
      </c>
      <c r="G14" s="3">
        <v>0.26731033999999998</v>
      </c>
    </row>
    <row r="15" spans="1:7" ht="17" customHeight="1" x14ac:dyDescent="0.2">
      <c r="A15" s="2" t="s">
        <v>9</v>
      </c>
      <c r="B15" s="3">
        <v>65</v>
      </c>
      <c r="C15" s="3">
        <v>1.44</v>
      </c>
      <c r="D15" s="3">
        <v>0.28235294</v>
      </c>
      <c r="E15" s="3">
        <v>0.51</v>
      </c>
      <c r="F15" s="3">
        <v>0.10199999999999999</v>
      </c>
      <c r="G15" s="3">
        <v>0.36125000000000002</v>
      </c>
    </row>
    <row r="16" spans="1:7" ht="17" customHeight="1" x14ac:dyDescent="0.2">
      <c r="A16" s="2" t="s">
        <v>9</v>
      </c>
      <c r="B16" s="3">
        <v>70</v>
      </c>
      <c r="C16" s="3">
        <v>1.44</v>
      </c>
      <c r="D16" s="3">
        <v>0.28235294</v>
      </c>
      <c r="E16" s="3">
        <v>0.41</v>
      </c>
      <c r="F16" s="3">
        <v>8.2000000000000003E-2</v>
      </c>
      <c r="G16" s="3">
        <v>0.29041666999999999</v>
      </c>
    </row>
    <row r="17" spans="1:7" ht="17" customHeight="1" x14ac:dyDescent="0.2">
      <c r="A17" s="2" t="s">
        <v>9</v>
      </c>
      <c r="B17" s="3">
        <v>75</v>
      </c>
      <c r="C17" s="3">
        <v>1.44</v>
      </c>
      <c r="D17" s="3">
        <v>0.28235294</v>
      </c>
      <c r="E17" s="3">
        <v>0.38</v>
      </c>
      <c r="F17" s="3">
        <v>7.5999999999999998E-2</v>
      </c>
      <c r="G17" s="3">
        <v>0.26916667</v>
      </c>
    </row>
    <row r="18" spans="1:7" ht="17" customHeight="1" x14ac:dyDescent="0.2">
      <c r="A18" s="2" t="s">
        <v>9</v>
      </c>
      <c r="B18" s="3">
        <v>80</v>
      </c>
      <c r="C18" s="3">
        <v>1.46</v>
      </c>
      <c r="D18" s="3">
        <v>0.28627450999999998</v>
      </c>
      <c r="E18" s="3">
        <v>0.6</v>
      </c>
      <c r="F18" s="3">
        <v>0.12</v>
      </c>
      <c r="G18" s="3">
        <v>0.41917808000000001</v>
      </c>
    </row>
    <row r="19" spans="1:7" ht="17" customHeight="1" x14ac:dyDescent="0.2">
      <c r="A19" s="2" t="s">
        <v>9</v>
      </c>
      <c r="B19" s="3">
        <v>85</v>
      </c>
      <c r="C19" s="3">
        <v>1.44</v>
      </c>
      <c r="D19" s="3">
        <v>0.28235294</v>
      </c>
      <c r="E19" s="3">
        <v>0.44</v>
      </c>
      <c r="F19" s="3">
        <v>8.7999999999999995E-2</v>
      </c>
      <c r="G19" s="3">
        <v>0.31166666999999998</v>
      </c>
    </row>
    <row r="20" spans="1:7" ht="17" customHeight="1" x14ac:dyDescent="0.2">
      <c r="A20" s="2" t="s">
        <v>9</v>
      </c>
      <c r="B20" s="3">
        <v>90</v>
      </c>
      <c r="C20" s="3">
        <v>1.43</v>
      </c>
      <c r="D20" s="3">
        <v>0.28039216</v>
      </c>
      <c r="E20" s="3">
        <v>0.42</v>
      </c>
      <c r="F20" s="3">
        <v>8.4000000000000005E-2</v>
      </c>
      <c r="G20" s="3">
        <v>0.29958042000000001</v>
      </c>
    </row>
    <row r="21" spans="1:7" ht="17" customHeight="1" x14ac:dyDescent="0.2">
      <c r="A21" s="2" t="s">
        <v>9</v>
      </c>
      <c r="B21" s="3">
        <v>95</v>
      </c>
      <c r="C21" s="3">
        <v>1.45</v>
      </c>
      <c r="D21" s="3">
        <v>0.28431372999999999</v>
      </c>
      <c r="E21" s="3">
        <v>0.61</v>
      </c>
      <c r="F21" s="3">
        <v>0.122</v>
      </c>
      <c r="G21" s="3">
        <v>0.42910345</v>
      </c>
    </row>
    <row r="22" spans="1:7" ht="17" customHeight="1" x14ac:dyDescent="0.2">
      <c r="A22" s="2" t="s">
        <v>9</v>
      </c>
      <c r="B22" s="3">
        <v>100</v>
      </c>
      <c r="C22" s="3">
        <v>1.47</v>
      </c>
      <c r="D22" s="3">
        <v>0.28823528999999998</v>
      </c>
      <c r="E22" s="3">
        <v>0.52</v>
      </c>
      <c r="F22" s="3">
        <v>0.104</v>
      </c>
      <c r="G22" s="3">
        <v>0.36081633000000002</v>
      </c>
    </row>
    <row r="23" spans="1:7" ht="17" customHeight="1" x14ac:dyDescent="0.2">
      <c r="A23" s="2" t="s">
        <v>9</v>
      </c>
      <c r="B23" s="3">
        <v>105</v>
      </c>
      <c r="C23" s="3">
        <v>1.57</v>
      </c>
      <c r="D23" s="3">
        <v>0.30784314000000002</v>
      </c>
      <c r="E23" s="3">
        <v>0.75</v>
      </c>
      <c r="F23" s="3">
        <v>0.15</v>
      </c>
      <c r="G23" s="3">
        <v>0.48726114999999998</v>
      </c>
    </row>
    <row r="24" spans="1:7" ht="17" customHeight="1" x14ac:dyDescent="0.2">
      <c r="A24" s="2" t="s">
        <v>9</v>
      </c>
      <c r="B24" s="3">
        <v>110</v>
      </c>
      <c r="C24" s="3">
        <v>1.62</v>
      </c>
      <c r="D24" s="3">
        <v>0.31764705999999998</v>
      </c>
      <c r="E24" s="3">
        <v>0.59</v>
      </c>
      <c r="F24" s="3">
        <v>0.11799999999999999</v>
      </c>
      <c r="G24" s="3">
        <v>0.37148147999999998</v>
      </c>
    </row>
    <row r="25" spans="1:7" ht="17" customHeight="1" x14ac:dyDescent="0.2">
      <c r="A25" s="2" t="s">
        <v>9</v>
      </c>
      <c r="B25" s="3">
        <v>115</v>
      </c>
      <c r="C25" s="3">
        <v>1.58</v>
      </c>
      <c r="D25" s="3">
        <v>0.30980392000000001</v>
      </c>
      <c r="E25" s="3">
        <v>0.8</v>
      </c>
      <c r="F25" s="3">
        <v>0.16</v>
      </c>
      <c r="G25" s="3">
        <v>0.51645569999999996</v>
      </c>
    </row>
    <row r="26" spans="1:7" ht="17" customHeight="1" x14ac:dyDescent="0.2">
      <c r="A26" s="2" t="s">
        <v>9</v>
      </c>
      <c r="B26" s="3">
        <v>120</v>
      </c>
      <c r="C26" s="3">
        <v>1.58</v>
      </c>
      <c r="D26" s="3">
        <v>0.30980392000000001</v>
      </c>
      <c r="E26" s="3">
        <v>0.5</v>
      </c>
      <c r="F26" s="3">
        <v>0.1</v>
      </c>
      <c r="G26" s="3">
        <v>0.32278480999999998</v>
      </c>
    </row>
    <row r="27" spans="1:7" ht="17" customHeight="1" x14ac:dyDescent="0.2">
      <c r="A27" s="2" t="s">
        <v>9</v>
      </c>
      <c r="B27" s="3">
        <v>125</v>
      </c>
      <c r="C27" s="3">
        <v>1.55</v>
      </c>
      <c r="D27" s="3">
        <v>0.30392156999999997</v>
      </c>
      <c r="E27" s="3">
        <v>0.43</v>
      </c>
      <c r="F27" s="3">
        <v>8.5999999999999993E-2</v>
      </c>
      <c r="G27" s="3">
        <v>0.28296774000000002</v>
      </c>
    </row>
    <row r="28" spans="1:7" ht="17" customHeight="1" x14ac:dyDescent="0.2">
      <c r="A28" s="2" t="s">
        <v>9</v>
      </c>
      <c r="B28" s="3">
        <v>130</v>
      </c>
      <c r="C28" s="3">
        <v>1.54</v>
      </c>
      <c r="D28" s="3">
        <v>0.30196077999999998</v>
      </c>
      <c r="E28" s="3">
        <v>0.65</v>
      </c>
      <c r="F28" s="3">
        <v>0.13</v>
      </c>
      <c r="G28" s="3">
        <v>0.43051948000000001</v>
      </c>
    </row>
    <row r="29" spans="1:7" ht="17" customHeight="1" x14ac:dyDescent="0.2">
      <c r="A29" s="2" t="s">
        <v>9</v>
      </c>
      <c r="B29" s="3">
        <v>135</v>
      </c>
      <c r="C29" s="3">
        <v>1.5</v>
      </c>
      <c r="D29" s="3">
        <v>0.29411765000000001</v>
      </c>
      <c r="E29" s="3">
        <v>0.83</v>
      </c>
      <c r="F29" s="3">
        <v>0.16600000000000001</v>
      </c>
      <c r="G29" s="3">
        <v>0.56440000000000001</v>
      </c>
    </row>
    <row r="30" spans="1:7" ht="17" customHeight="1" x14ac:dyDescent="0.2">
      <c r="A30" s="2" t="s">
        <v>9</v>
      </c>
      <c r="B30" s="3">
        <v>140</v>
      </c>
      <c r="C30" s="3">
        <v>1.49</v>
      </c>
      <c r="D30" s="3">
        <v>0.29215686000000002</v>
      </c>
      <c r="E30" s="3">
        <v>0.86</v>
      </c>
      <c r="F30" s="3">
        <v>0.17199999999999999</v>
      </c>
      <c r="G30" s="3">
        <v>0.58872482999999998</v>
      </c>
    </row>
    <row r="31" spans="1:7" ht="17" customHeight="1" x14ac:dyDescent="0.2">
      <c r="A31" s="2" t="s">
        <v>9</v>
      </c>
      <c r="B31" s="3">
        <v>145</v>
      </c>
      <c r="C31" s="3">
        <v>1.45</v>
      </c>
      <c r="D31" s="3">
        <v>0.28431372999999999</v>
      </c>
      <c r="E31" s="3">
        <v>0.88</v>
      </c>
      <c r="F31" s="3">
        <v>0.17599999999999999</v>
      </c>
      <c r="G31" s="3">
        <v>0.61903448000000005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showGridLines="0" workbookViewId="0"/>
  </sheetViews>
  <sheetFormatPr baseColWidth="10" defaultColWidth="10.83203125" defaultRowHeight="16" customHeight="1" x14ac:dyDescent="0.2"/>
  <cols>
    <col min="1" max="8" width="10.83203125" style="9" customWidth="1"/>
    <col min="9" max="16384" width="10.83203125" style="9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10</v>
      </c>
      <c r="B2" s="3">
        <v>4</v>
      </c>
      <c r="C2" s="3">
        <v>1.85</v>
      </c>
      <c r="D2" s="3">
        <v>0.36274509999999999</v>
      </c>
      <c r="E2" s="3">
        <v>1.05</v>
      </c>
      <c r="F2" s="3">
        <v>0.21</v>
      </c>
      <c r="G2" s="3">
        <v>0.57891892</v>
      </c>
    </row>
    <row r="3" spans="1:7" ht="17" customHeight="1" x14ac:dyDescent="0.2">
      <c r="A3" s="2" t="s">
        <v>10</v>
      </c>
      <c r="B3" s="3">
        <v>5</v>
      </c>
      <c r="C3" s="3">
        <v>1.87</v>
      </c>
      <c r="D3" s="3">
        <v>0.36666666999999997</v>
      </c>
      <c r="E3" s="3">
        <v>1.21</v>
      </c>
      <c r="F3" s="3">
        <v>0.24199999999999999</v>
      </c>
      <c r="G3" s="3">
        <v>0.66</v>
      </c>
    </row>
    <row r="4" spans="1:7" ht="17" customHeight="1" x14ac:dyDescent="0.2">
      <c r="A4" s="2" t="s">
        <v>10</v>
      </c>
      <c r="B4" s="3">
        <v>6</v>
      </c>
      <c r="C4" s="3">
        <v>1.9</v>
      </c>
      <c r="D4" s="3">
        <v>0.37254902000000001</v>
      </c>
      <c r="E4" s="3">
        <v>1.25</v>
      </c>
      <c r="F4" s="3">
        <v>0.25</v>
      </c>
      <c r="G4" s="3">
        <v>0.67105263000000004</v>
      </c>
    </row>
    <row r="5" spans="1:7" ht="17" customHeight="1" x14ac:dyDescent="0.2">
      <c r="A5" s="2" t="s">
        <v>10</v>
      </c>
      <c r="B5" s="3">
        <v>7</v>
      </c>
      <c r="C5" s="3">
        <v>1.9</v>
      </c>
      <c r="D5" s="3">
        <v>0.37254902000000001</v>
      </c>
      <c r="E5" s="3">
        <v>0.62</v>
      </c>
      <c r="F5" s="3">
        <v>0.124</v>
      </c>
      <c r="G5" s="3">
        <v>0.33284211000000002</v>
      </c>
    </row>
    <row r="6" spans="1:7" ht="17" customHeight="1" x14ac:dyDescent="0.2">
      <c r="A6" s="2" t="s">
        <v>10</v>
      </c>
      <c r="B6" s="3">
        <v>8</v>
      </c>
      <c r="C6" s="3">
        <v>1.83</v>
      </c>
      <c r="D6" s="3">
        <v>0.35882353</v>
      </c>
      <c r="E6" s="3">
        <v>1.17</v>
      </c>
      <c r="F6" s="3">
        <v>0.23400000000000001</v>
      </c>
      <c r="G6" s="3">
        <v>0.65213114999999999</v>
      </c>
    </row>
    <row r="7" spans="1:7" ht="17" customHeight="1" x14ac:dyDescent="0.2">
      <c r="A7" s="2" t="s">
        <v>10</v>
      </c>
      <c r="B7" s="3">
        <v>9</v>
      </c>
      <c r="C7" s="3">
        <v>1.89</v>
      </c>
      <c r="D7" s="3">
        <v>0.37058824000000001</v>
      </c>
      <c r="E7" s="3">
        <v>1.19</v>
      </c>
      <c r="F7" s="3">
        <v>0.23799999999999999</v>
      </c>
      <c r="G7" s="3">
        <v>0.64222221999999995</v>
      </c>
    </row>
    <row r="8" spans="1:7" ht="17" customHeight="1" x14ac:dyDescent="0.2">
      <c r="A8" s="2" t="s">
        <v>10</v>
      </c>
      <c r="B8" s="3">
        <v>10</v>
      </c>
      <c r="C8" s="3">
        <v>1.88</v>
      </c>
      <c r="D8" s="3">
        <v>0.36862745000000002</v>
      </c>
      <c r="E8" s="3">
        <v>0.56999999999999995</v>
      </c>
      <c r="F8" s="3">
        <v>0.114</v>
      </c>
      <c r="G8" s="3">
        <v>0.30925532</v>
      </c>
    </row>
    <row r="9" spans="1:7" ht="17" customHeight="1" x14ac:dyDescent="0.2">
      <c r="A9" s="2" t="s">
        <v>10</v>
      </c>
      <c r="B9" s="3">
        <v>11</v>
      </c>
      <c r="C9" s="3">
        <v>1.92</v>
      </c>
      <c r="D9" s="3">
        <v>0.37647058999999999</v>
      </c>
      <c r="E9" s="3">
        <v>0.74</v>
      </c>
      <c r="F9" s="3">
        <v>0.14799999999999999</v>
      </c>
      <c r="G9" s="3">
        <v>0.393125</v>
      </c>
    </row>
    <row r="10" spans="1:7" ht="17" customHeight="1" x14ac:dyDescent="0.2">
      <c r="A10" s="2" t="s">
        <v>10</v>
      </c>
      <c r="B10" s="3">
        <v>12</v>
      </c>
      <c r="C10" s="3">
        <v>1.94</v>
      </c>
      <c r="D10" s="3">
        <v>0.38039215999999998</v>
      </c>
      <c r="E10" s="3">
        <v>0.82</v>
      </c>
      <c r="F10" s="3">
        <v>0.16400000000000001</v>
      </c>
      <c r="G10" s="3">
        <v>0.43113402000000001</v>
      </c>
    </row>
    <row r="11" spans="1:7" ht="17" customHeight="1" x14ac:dyDescent="0.2">
      <c r="A11" s="2" t="s">
        <v>10</v>
      </c>
      <c r="B11" s="3">
        <v>13</v>
      </c>
      <c r="C11" s="3">
        <v>1.98</v>
      </c>
      <c r="D11" s="3">
        <v>0.38823529000000001</v>
      </c>
      <c r="E11" s="3">
        <v>0.79</v>
      </c>
      <c r="F11" s="3">
        <v>0.158</v>
      </c>
      <c r="G11" s="3">
        <v>0.40696969999999999</v>
      </c>
    </row>
    <row r="12" spans="1:7" ht="17" customHeight="1" x14ac:dyDescent="0.2">
      <c r="A12" s="2" t="s">
        <v>10</v>
      </c>
      <c r="B12" s="3">
        <v>14</v>
      </c>
      <c r="C12" s="3">
        <v>1.95</v>
      </c>
      <c r="D12" s="3">
        <v>0.38235293999999997</v>
      </c>
      <c r="E12" s="3">
        <v>0.82</v>
      </c>
      <c r="F12" s="3">
        <v>0.16400000000000001</v>
      </c>
      <c r="G12" s="3">
        <v>0.42892308000000001</v>
      </c>
    </row>
    <row r="13" spans="1:7" ht="17" customHeight="1" x14ac:dyDescent="0.2">
      <c r="A13" s="2" t="s">
        <v>10</v>
      </c>
      <c r="B13" s="3">
        <v>15</v>
      </c>
      <c r="C13" s="3">
        <v>1.9</v>
      </c>
      <c r="D13" s="3">
        <v>0.37254902000000001</v>
      </c>
      <c r="E13" s="3">
        <v>1.19</v>
      </c>
      <c r="F13" s="3">
        <v>0.23799999999999999</v>
      </c>
      <c r="G13" s="3">
        <v>0.63884211000000002</v>
      </c>
    </row>
    <row r="14" spans="1:7" ht="17" customHeight="1" x14ac:dyDescent="0.2">
      <c r="A14" s="2" t="s">
        <v>10</v>
      </c>
      <c r="B14" s="3">
        <v>16</v>
      </c>
      <c r="C14" s="3">
        <v>1.92</v>
      </c>
      <c r="D14" s="3">
        <v>0.37647058999999999</v>
      </c>
      <c r="E14" s="3">
        <v>1.17</v>
      </c>
      <c r="F14" s="3">
        <v>0.23400000000000001</v>
      </c>
      <c r="G14" s="3">
        <v>0.62156250000000002</v>
      </c>
    </row>
    <row r="15" spans="1:7" ht="17" customHeight="1" x14ac:dyDescent="0.2">
      <c r="A15" s="2" t="s">
        <v>10</v>
      </c>
      <c r="B15" s="3">
        <v>17</v>
      </c>
      <c r="C15" s="3">
        <v>1.99</v>
      </c>
      <c r="D15" s="3">
        <v>0.39019608</v>
      </c>
      <c r="E15" s="3">
        <v>1.24</v>
      </c>
      <c r="F15" s="3">
        <v>0.248</v>
      </c>
      <c r="G15" s="3">
        <v>0.63557788999999998</v>
      </c>
    </row>
    <row r="16" spans="1:7" ht="17" customHeight="1" x14ac:dyDescent="0.2">
      <c r="A16" s="2" t="s">
        <v>10</v>
      </c>
      <c r="B16" s="3">
        <v>18</v>
      </c>
      <c r="C16" s="3">
        <v>1.86</v>
      </c>
      <c r="D16" s="3">
        <v>0.36470587999999998</v>
      </c>
      <c r="E16" s="3">
        <v>1.03</v>
      </c>
      <c r="F16" s="3">
        <v>0.20599999999999999</v>
      </c>
      <c r="G16" s="3">
        <v>0.56483870999999997</v>
      </c>
    </row>
    <row r="17" spans="1:7" ht="17" customHeight="1" x14ac:dyDescent="0.2">
      <c r="A17" s="2" t="s">
        <v>10</v>
      </c>
      <c r="B17" s="3">
        <v>19</v>
      </c>
      <c r="C17" s="3">
        <v>2.23</v>
      </c>
      <c r="D17" s="3">
        <v>0.4372549</v>
      </c>
      <c r="E17" s="3">
        <v>1.47</v>
      </c>
      <c r="F17" s="3">
        <v>0.29399999999999998</v>
      </c>
      <c r="G17" s="3">
        <v>0.67237667999999995</v>
      </c>
    </row>
    <row r="18" spans="1:7" ht="17" customHeight="1" x14ac:dyDescent="0.2">
      <c r="A18" s="2" t="s">
        <v>10</v>
      </c>
      <c r="B18" s="3">
        <v>20</v>
      </c>
      <c r="C18" s="3">
        <v>2.59</v>
      </c>
      <c r="D18" s="3">
        <v>0.50784313999999997</v>
      </c>
      <c r="E18" s="3">
        <v>1.76</v>
      </c>
      <c r="F18" s="3">
        <v>0.35199999999999998</v>
      </c>
      <c r="G18" s="3">
        <v>0.69312741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3"/>
  <sheetViews>
    <sheetView showGridLines="0" workbookViewId="0"/>
  </sheetViews>
  <sheetFormatPr baseColWidth="10" defaultColWidth="10.83203125" defaultRowHeight="16" customHeight="1" x14ac:dyDescent="0.2"/>
  <cols>
    <col min="1" max="8" width="10.83203125" style="10" customWidth="1"/>
    <col min="9" max="16384" width="10.83203125" style="10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1.62</v>
      </c>
      <c r="D2" s="3">
        <v>0.31764705999999998</v>
      </c>
      <c r="E2" s="3">
        <v>1.0900000000000001</v>
      </c>
      <c r="F2" s="3">
        <v>0.218</v>
      </c>
      <c r="G2" s="3">
        <v>0.68629629999999997</v>
      </c>
    </row>
    <row r="3" spans="1:7" ht="17" customHeight="1" x14ac:dyDescent="0.2">
      <c r="A3" s="2" t="s">
        <v>7</v>
      </c>
      <c r="B3" s="3">
        <v>5</v>
      </c>
      <c r="C3" s="3">
        <v>1.77</v>
      </c>
      <c r="D3" s="3">
        <v>0.34705881999999999</v>
      </c>
      <c r="E3" s="3">
        <v>1.23</v>
      </c>
      <c r="F3" s="3">
        <v>0.246</v>
      </c>
      <c r="G3" s="3">
        <v>0.70881355999999995</v>
      </c>
    </row>
    <row r="4" spans="1:7" ht="17" customHeight="1" x14ac:dyDescent="0.2">
      <c r="A4" s="2" t="s">
        <v>7</v>
      </c>
      <c r="B4" s="3">
        <v>10</v>
      </c>
      <c r="C4" s="3">
        <v>1.57</v>
      </c>
      <c r="D4" s="3">
        <v>0.30784314000000002</v>
      </c>
      <c r="E4" s="3">
        <v>0.92</v>
      </c>
      <c r="F4" s="3">
        <v>0.184</v>
      </c>
      <c r="G4" s="3">
        <v>0.59770701000000004</v>
      </c>
    </row>
    <row r="5" spans="1:7" ht="17" customHeight="1" x14ac:dyDescent="0.2">
      <c r="A5" s="2" t="s">
        <v>7</v>
      </c>
      <c r="B5" s="3">
        <v>15</v>
      </c>
      <c r="C5" s="3">
        <v>1.63</v>
      </c>
      <c r="D5" s="3">
        <v>0.31960783999999998</v>
      </c>
      <c r="E5" s="3">
        <v>0.88</v>
      </c>
      <c r="F5" s="3">
        <v>0.17599999999999999</v>
      </c>
      <c r="G5" s="3">
        <v>0.55067485000000005</v>
      </c>
    </row>
    <row r="6" spans="1:7" ht="17" customHeight="1" x14ac:dyDescent="0.2">
      <c r="A6" s="2" t="s">
        <v>7</v>
      </c>
      <c r="B6" s="3">
        <v>20</v>
      </c>
      <c r="C6" s="3">
        <v>1.25</v>
      </c>
      <c r="D6" s="3">
        <v>0.24509803999999999</v>
      </c>
      <c r="E6" s="3">
        <v>0.9</v>
      </c>
      <c r="F6" s="3">
        <v>0.18</v>
      </c>
      <c r="G6" s="3">
        <v>0.73440000000000005</v>
      </c>
    </row>
    <row r="7" spans="1:7" ht="17" customHeight="1" x14ac:dyDescent="0.2">
      <c r="A7" s="2" t="s">
        <v>7</v>
      </c>
      <c r="B7" s="3">
        <v>25</v>
      </c>
      <c r="C7" s="3">
        <v>3.02</v>
      </c>
      <c r="D7" s="3">
        <v>0.59215686000000001</v>
      </c>
      <c r="E7" s="3">
        <v>2.1</v>
      </c>
      <c r="F7" s="3">
        <v>0.42</v>
      </c>
      <c r="G7" s="3">
        <v>0.70927152000000004</v>
      </c>
    </row>
    <row r="8" spans="1:7" ht="17" customHeight="1" x14ac:dyDescent="0.2">
      <c r="A8" s="2" t="s">
        <v>7</v>
      </c>
      <c r="B8" s="3">
        <v>30</v>
      </c>
      <c r="C8" s="3">
        <v>2.9</v>
      </c>
      <c r="D8" s="3">
        <v>0.56862745000000003</v>
      </c>
      <c r="E8" s="3">
        <v>0.98</v>
      </c>
      <c r="F8" s="3">
        <v>0.19600000000000001</v>
      </c>
      <c r="G8" s="3">
        <v>0.34468966000000001</v>
      </c>
    </row>
    <row r="9" spans="1:7" ht="17" customHeight="1" x14ac:dyDescent="0.2">
      <c r="A9" s="2" t="s">
        <v>7</v>
      </c>
      <c r="B9" s="3">
        <v>35</v>
      </c>
      <c r="C9" s="3">
        <v>2.91</v>
      </c>
      <c r="D9" s="3">
        <v>0.57058823999999997</v>
      </c>
      <c r="E9" s="3">
        <v>1.91</v>
      </c>
      <c r="F9" s="3">
        <v>0.38200000000000001</v>
      </c>
      <c r="G9" s="3">
        <v>0.66948454000000002</v>
      </c>
    </row>
    <row r="10" spans="1:7" ht="17" customHeight="1" x14ac:dyDescent="0.2">
      <c r="A10" s="2" t="s">
        <v>7</v>
      </c>
      <c r="B10" s="3">
        <v>40</v>
      </c>
      <c r="C10" s="3">
        <v>2.84</v>
      </c>
      <c r="D10" s="3">
        <v>0.55686274999999996</v>
      </c>
      <c r="E10" s="3">
        <v>1.85</v>
      </c>
      <c r="F10" s="3">
        <v>0.37</v>
      </c>
      <c r="G10" s="3">
        <v>0.66443662000000003</v>
      </c>
    </row>
    <row r="11" spans="1:7" ht="17" customHeight="1" x14ac:dyDescent="0.2">
      <c r="A11" s="2" t="s">
        <v>7</v>
      </c>
      <c r="B11" s="3">
        <v>45</v>
      </c>
      <c r="C11" s="3">
        <v>2.86</v>
      </c>
      <c r="D11" s="3">
        <v>0.56078430999999995</v>
      </c>
      <c r="E11" s="3">
        <v>1.91</v>
      </c>
      <c r="F11" s="3">
        <v>0.38200000000000001</v>
      </c>
      <c r="G11" s="3">
        <v>0.68118880999999998</v>
      </c>
    </row>
    <row r="12" spans="1:7" ht="17" customHeight="1" x14ac:dyDescent="0.2">
      <c r="A12" s="2" t="s">
        <v>7</v>
      </c>
      <c r="B12" s="3">
        <v>50</v>
      </c>
      <c r="C12" s="3">
        <v>2.89</v>
      </c>
      <c r="D12" s="3">
        <v>0.56666667000000004</v>
      </c>
      <c r="E12" s="3">
        <v>2</v>
      </c>
      <c r="F12" s="3">
        <v>0.4</v>
      </c>
      <c r="G12" s="3">
        <v>0.70588234999999999</v>
      </c>
    </row>
    <row r="13" spans="1:7" ht="17" customHeight="1" x14ac:dyDescent="0.2">
      <c r="A13" s="2" t="s">
        <v>7</v>
      </c>
      <c r="B13" s="3">
        <v>55</v>
      </c>
      <c r="C13" s="3">
        <v>2.4700000000000002</v>
      </c>
      <c r="D13" s="3">
        <v>0.48431373</v>
      </c>
      <c r="E13" s="3">
        <v>1.57</v>
      </c>
      <c r="F13" s="3">
        <v>0.314</v>
      </c>
      <c r="G13" s="3">
        <v>0.64834007999999999</v>
      </c>
    </row>
    <row r="14" spans="1:7" ht="17" customHeight="1" x14ac:dyDescent="0.2">
      <c r="A14" s="2" t="s">
        <v>7</v>
      </c>
      <c r="B14" s="3">
        <v>60</v>
      </c>
      <c r="C14" s="3">
        <v>1.5</v>
      </c>
      <c r="D14" s="3">
        <v>0.29411765000000001</v>
      </c>
      <c r="E14" s="3">
        <v>1.1100000000000001</v>
      </c>
      <c r="F14" s="3">
        <v>0.222</v>
      </c>
      <c r="G14" s="3">
        <v>0.75480000000000003</v>
      </c>
    </row>
    <row r="15" spans="1:7" ht="17" customHeight="1" x14ac:dyDescent="0.2">
      <c r="A15" s="2" t="s">
        <v>7</v>
      </c>
      <c r="B15" s="3">
        <v>65</v>
      </c>
      <c r="C15" s="3">
        <v>1.89</v>
      </c>
      <c r="D15" s="3">
        <v>0.37058824000000001</v>
      </c>
      <c r="E15" s="3">
        <v>1.23</v>
      </c>
      <c r="F15" s="3">
        <v>0.246</v>
      </c>
      <c r="G15" s="3">
        <v>0.66380952000000004</v>
      </c>
    </row>
    <row r="16" spans="1:7" ht="17" customHeight="1" x14ac:dyDescent="0.2">
      <c r="A16" s="2" t="s">
        <v>7</v>
      </c>
      <c r="B16" s="3">
        <v>70</v>
      </c>
      <c r="C16" s="3">
        <v>2.91</v>
      </c>
      <c r="D16" s="3">
        <v>0.57058823999999997</v>
      </c>
      <c r="E16" s="3">
        <v>1.28</v>
      </c>
      <c r="F16" s="3">
        <v>0.25600000000000001</v>
      </c>
      <c r="G16" s="3">
        <v>0.44865979</v>
      </c>
    </row>
    <row r="17" spans="1:7" ht="17" customHeight="1" x14ac:dyDescent="0.2">
      <c r="A17" s="2" t="s">
        <v>7</v>
      </c>
      <c r="B17" s="3">
        <v>75</v>
      </c>
      <c r="C17" s="3">
        <v>2.4</v>
      </c>
      <c r="D17" s="3">
        <v>0.47058823999999999</v>
      </c>
      <c r="E17" s="3">
        <v>1.46</v>
      </c>
      <c r="F17" s="3">
        <v>0.29199999999999998</v>
      </c>
      <c r="G17" s="3">
        <v>0.62050000000000005</v>
      </c>
    </row>
    <row r="18" spans="1:7" ht="17" customHeight="1" x14ac:dyDescent="0.2">
      <c r="A18" s="2" t="s">
        <v>7</v>
      </c>
      <c r="B18" s="3">
        <v>80</v>
      </c>
      <c r="C18" s="3">
        <v>2.2999999999999998</v>
      </c>
      <c r="D18" s="3">
        <v>0.45098039000000001</v>
      </c>
      <c r="E18" s="3">
        <v>0.66</v>
      </c>
      <c r="F18" s="3">
        <v>0.13200000000000001</v>
      </c>
      <c r="G18" s="3">
        <v>0.29269564999999997</v>
      </c>
    </row>
    <row r="19" spans="1:7" ht="17" customHeight="1" x14ac:dyDescent="0.2">
      <c r="A19" s="2" t="s">
        <v>7</v>
      </c>
      <c r="B19" s="3">
        <v>85</v>
      </c>
      <c r="C19" s="3">
        <v>2.4900000000000002</v>
      </c>
      <c r="D19" s="3">
        <v>0.48823528999999999</v>
      </c>
      <c r="E19" s="3">
        <v>0.5</v>
      </c>
      <c r="F19" s="3">
        <v>0.1</v>
      </c>
      <c r="G19" s="3">
        <v>0.20481927999999999</v>
      </c>
    </row>
    <row r="20" spans="1:7" ht="17" customHeight="1" x14ac:dyDescent="0.2">
      <c r="A20" s="2" t="s">
        <v>7</v>
      </c>
      <c r="B20" s="3">
        <v>90</v>
      </c>
      <c r="C20" s="3">
        <v>2.8</v>
      </c>
      <c r="D20" s="3">
        <v>0.54901960999999999</v>
      </c>
      <c r="E20" s="3">
        <v>0.6</v>
      </c>
      <c r="F20" s="3">
        <v>0.12</v>
      </c>
      <c r="G20" s="3">
        <v>0.21857143000000001</v>
      </c>
    </row>
    <row r="21" spans="1:7" ht="17" customHeight="1" x14ac:dyDescent="0.2">
      <c r="A21" s="2" t="s">
        <v>7</v>
      </c>
      <c r="B21" s="3">
        <v>95</v>
      </c>
      <c r="C21" s="3">
        <v>2.77</v>
      </c>
      <c r="D21" s="3">
        <v>0.54313725000000002</v>
      </c>
      <c r="E21" s="3">
        <v>1.29</v>
      </c>
      <c r="F21" s="3">
        <v>0.25800000000000001</v>
      </c>
      <c r="G21" s="3">
        <v>0.47501805000000002</v>
      </c>
    </row>
    <row r="22" spans="1:7" ht="17" customHeight="1" x14ac:dyDescent="0.2">
      <c r="A22" s="2" t="s">
        <v>7</v>
      </c>
      <c r="B22" s="3">
        <v>100</v>
      </c>
      <c r="C22" s="3">
        <v>2.79</v>
      </c>
      <c r="D22" s="3">
        <v>0.54705881999999995</v>
      </c>
      <c r="E22" s="3">
        <v>1.03</v>
      </c>
      <c r="F22" s="3">
        <v>0.20599999999999999</v>
      </c>
      <c r="G22" s="3">
        <v>0.37655914000000001</v>
      </c>
    </row>
    <row r="23" spans="1:7" ht="17" customHeight="1" x14ac:dyDescent="0.2">
      <c r="A23" s="2" t="s">
        <v>7</v>
      </c>
      <c r="B23" s="3">
        <v>105</v>
      </c>
      <c r="C23" s="3">
        <v>2.77</v>
      </c>
      <c r="D23" s="3">
        <v>0.54313725000000002</v>
      </c>
      <c r="E23" s="3">
        <v>1.79</v>
      </c>
      <c r="F23" s="3">
        <v>0.35799999999999998</v>
      </c>
      <c r="G23" s="3">
        <v>0.65913356999999995</v>
      </c>
    </row>
    <row r="24" spans="1:7" ht="17" customHeight="1" x14ac:dyDescent="0.2">
      <c r="A24" s="2" t="s">
        <v>7</v>
      </c>
      <c r="B24" s="3">
        <v>110</v>
      </c>
      <c r="C24" s="3">
        <v>2.83</v>
      </c>
      <c r="D24" s="3">
        <v>0.55490196000000003</v>
      </c>
      <c r="E24" s="3">
        <v>1.75</v>
      </c>
      <c r="F24" s="3">
        <v>0.35</v>
      </c>
      <c r="G24" s="3">
        <v>0.63074205000000005</v>
      </c>
    </row>
    <row r="25" spans="1:7" ht="17" customHeight="1" x14ac:dyDescent="0.2">
      <c r="A25" s="2" t="s">
        <v>7</v>
      </c>
      <c r="B25" s="3">
        <v>115</v>
      </c>
      <c r="C25" s="3">
        <v>2.78</v>
      </c>
      <c r="D25" s="3">
        <v>0.54509803999999995</v>
      </c>
      <c r="E25" s="3">
        <v>1.67</v>
      </c>
      <c r="F25" s="3">
        <v>0.33400000000000002</v>
      </c>
      <c r="G25" s="3">
        <v>0.61273381000000005</v>
      </c>
    </row>
    <row r="26" spans="1:7" ht="17" customHeight="1" x14ac:dyDescent="0.2">
      <c r="A26" s="2" t="s">
        <v>7</v>
      </c>
      <c r="B26" s="3">
        <v>120</v>
      </c>
      <c r="C26" s="3">
        <v>2.76</v>
      </c>
      <c r="D26" s="3">
        <v>0.54117647000000002</v>
      </c>
      <c r="E26" s="3">
        <v>1.93</v>
      </c>
      <c r="F26" s="3">
        <v>0.38600000000000001</v>
      </c>
      <c r="G26" s="3">
        <v>0.71326087000000005</v>
      </c>
    </row>
    <row r="27" spans="1:7" ht="17" customHeight="1" x14ac:dyDescent="0.2">
      <c r="A27" s="2" t="s">
        <v>7</v>
      </c>
      <c r="B27" s="3">
        <v>125</v>
      </c>
      <c r="C27" s="3">
        <v>2.74</v>
      </c>
      <c r="D27" s="3">
        <v>0.53725489999999998</v>
      </c>
      <c r="E27" s="3">
        <v>1.1100000000000001</v>
      </c>
      <c r="F27" s="3">
        <v>0.222</v>
      </c>
      <c r="G27" s="3">
        <v>0.41321168000000003</v>
      </c>
    </row>
    <row r="28" spans="1:7" ht="17" customHeight="1" x14ac:dyDescent="0.2">
      <c r="A28" s="2" t="s">
        <v>7</v>
      </c>
      <c r="B28" s="3">
        <v>130</v>
      </c>
      <c r="C28" s="3">
        <v>2.74</v>
      </c>
      <c r="D28" s="3">
        <v>0.53725489999999998</v>
      </c>
      <c r="E28" s="3">
        <v>1.73</v>
      </c>
      <c r="F28" s="3">
        <v>0.34599999999999997</v>
      </c>
      <c r="G28" s="3">
        <v>0.64401459999999999</v>
      </c>
    </row>
    <row r="29" spans="1:7" ht="17" customHeight="1" x14ac:dyDescent="0.2">
      <c r="A29" s="2" t="s">
        <v>7</v>
      </c>
      <c r="B29" s="3">
        <v>135</v>
      </c>
      <c r="C29" s="3">
        <v>2.73</v>
      </c>
      <c r="D29" s="3">
        <v>0.53529411999999998</v>
      </c>
      <c r="E29" s="3">
        <v>1.63</v>
      </c>
      <c r="F29" s="3">
        <v>0.32600000000000001</v>
      </c>
      <c r="G29" s="3">
        <v>0.60901099000000003</v>
      </c>
    </row>
    <row r="30" spans="1:7" ht="17" customHeight="1" x14ac:dyDescent="0.2">
      <c r="A30" s="2" t="s">
        <v>7</v>
      </c>
      <c r="B30" s="3">
        <v>140</v>
      </c>
      <c r="C30" s="3">
        <v>2.76</v>
      </c>
      <c r="D30" s="3">
        <v>0.54117647000000002</v>
      </c>
      <c r="E30" s="3">
        <v>1.84</v>
      </c>
      <c r="F30" s="3">
        <v>0.36799999999999999</v>
      </c>
      <c r="G30" s="3">
        <v>0.68</v>
      </c>
    </row>
    <row r="31" spans="1:7" ht="17" customHeight="1" x14ac:dyDescent="0.2">
      <c r="A31" s="2" t="s">
        <v>7</v>
      </c>
      <c r="B31" s="3">
        <v>145</v>
      </c>
      <c r="C31" s="3">
        <v>2.72</v>
      </c>
      <c r="D31" s="3">
        <v>0.53333333000000005</v>
      </c>
      <c r="E31" s="3">
        <v>1.38</v>
      </c>
      <c r="F31" s="3">
        <v>0.27600000000000002</v>
      </c>
      <c r="G31" s="3">
        <v>0.51749999999999996</v>
      </c>
    </row>
    <row r="32" spans="1:7" ht="17" customHeight="1" x14ac:dyDescent="0.2">
      <c r="A32" s="2" t="s">
        <v>7</v>
      </c>
      <c r="B32" s="3">
        <v>150</v>
      </c>
      <c r="C32" s="3">
        <v>2.74</v>
      </c>
      <c r="D32" s="3">
        <v>0.53725489999999998</v>
      </c>
      <c r="E32" s="3">
        <v>1.27</v>
      </c>
      <c r="F32" s="3">
        <v>0.254</v>
      </c>
      <c r="G32" s="3">
        <v>0.47277372000000001</v>
      </c>
    </row>
    <row r="33" spans="1:7" ht="17" customHeight="1" x14ac:dyDescent="0.2">
      <c r="A33" s="2" t="s">
        <v>7</v>
      </c>
      <c r="B33" s="3">
        <v>155</v>
      </c>
      <c r="C33" s="3">
        <v>2.73</v>
      </c>
      <c r="D33" s="3">
        <v>0.53529411999999998</v>
      </c>
      <c r="E33" s="3">
        <v>1.72</v>
      </c>
      <c r="F33" s="3">
        <v>0.34399999999999997</v>
      </c>
      <c r="G33" s="3">
        <v>0.64263736000000005</v>
      </c>
    </row>
    <row r="34" spans="1:7" ht="17" customHeight="1" x14ac:dyDescent="0.2">
      <c r="A34" s="2" t="s">
        <v>7</v>
      </c>
      <c r="B34" s="3">
        <v>160</v>
      </c>
      <c r="C34" s="3">
        <v>2.79</v>
      </c>
      <c r="D34" s="3">
        <v>0.54705881999999995</v>
      </c>
      <c r="E34" s="3">
        <v>1.28</v>
      </c>
      <c r="F34" s="3">
        <v>0.25600000000000001</v>
      </c>
      <c r="G34" s="3">
        <v>0.46795699000000002</v>
      </c>
    </row>
    <row r="35" spans="1:7" ht="17" customHeight="1" x14ac:dyDescent="0.2">
      <c r="A35" s="2" t="s">
        <v>7</v>
      </c>
      <c r="B35" s="3">
        <v>165</v>
      </c>
      <c r="C35" s="3">
        <v>2.77</v>
      </c>
      <c r="D35" s="3">
        <v>0.54313725000000002</v>
      </c>
      <c r="E35" s="3">
        <v>1.79</v>
      </c>
      <c r="F35" s="3">
        <v>0.35799999999999998</v>
      </c>
      <c r="G35" s="3">
        <v>0.65913356999999995</v>
      </c>
    </row>
    <row r="36" spans="1:7" ht="17" customHeight="1" x14ac:dyDescent="0.2">
      <c r="A36" s="2" t="s">
        <v>7</v>
      </c>
      <c r="B36" s="3">
        <v>170</v>
      </c>
      <c r="C36" s="3">
        <v>2.73</v>
      </c>
      <c r="D36" s="3">
        <v>0.53529411999999998</v>
      </c>
      <c r="E36" s="3">
        <v>1.71</v>
      </c>
      <c r="F36" s="3">
        <v>0.34200000000000003</v>
      </c>
      <c r="G36" s="3">
        <v>0.6389011</v>
      </c>
    </row>
    <row r="37" spans="1:7" ht="17" customHeight="1" x14ac:dyDescent="0.2">
      <c r="A37" s="2" t="s">
        <v>7</v>
      </c>
      <c r="B37" s="3">
        <v>175</v>
      </c>
      <c r="C37" s="3">
        <v>2.74</v>
      </c>
      <c r="D37" s="3">
        <v>0.53725489999999998</v>
      </c>
      <c r="E37" s="3">
        <v>0.68</v>
      </c>
      <c r="F37" s="3">
        <v>0.13600000000000001</v>
      </c>
      <c r="G37" s="3">
        <v>0.25313869</v>
      </c>
    </row>
    <row r="38" spans="1:7" ht="17" customHeight="1" x14ac:dyDescent="0.2">
      <c r="A38" s="2" t="s">
        <v>7</v>
      </c>
      <c r="B38" s="3">
        <v>180</v>
      </c>
      <c r="C38" s="3">
        <v>2.72</v>
      </c>
      <c r="D38" s="3">
        <v>0.53333333000000005</v>
      </c>
      <c r="E38" s="3">
        <v>1.65</v>
      </c>
      <c r="F38" s="3">
        <v>0.33</v>
      </c>
      <c r="G38" s="3">
        <v>0.61875000000000002</v>
      </c>
    </row>
    <row r="39" spans="1:7" ht="17" customHeight="1" x14ac:dyDescent="0.2">
      <c r="A39" s="2" t="s">
        <v>7</v>
      </c>
      <c r="B39" s="3">
        <v>185</v>
      </c>
      <c r="C39" s="3">
        <v>2.74</v>
      </c>
      <c r="D39" s="3">
        <v>0.53725489999999998</v>
      </c>
      <c r="E39" s="3">
        <v>1.74</v>
      </c>
      <c r="F39" s="3">
        <v>0.34799999999999998</v>
      </c>
      <c r="G39" s="3">
        <v>0.64773723000000005</v>
      </c>
    </row>
    <row r="40" spans="1:7" ht="17" customHeight="1" x14ac:dyDescent="0.2">
      <c r="A40" s="2" t="s">
        <v>7</v>
      </c>
      <c r="B40" s="3">
        <v>190</v>
      </c>
      <c r="C40" s="3">
        <v>2.81</v>
      </c>
      <c r="D40" s="3">
        <v>0.55098038999999999</v>
      </c>
      <c r="E40" s="3">
        <v>1.66</v>
      </c>
      <c r="F40" s="3">
        <v>0.33200000000000002</v>
      </c>
      <c r="G40" s="3">
        <v>0.60256228000000001</v>
      </c>
    </row>
    <row r="41" spans="1:7" ht="17" customHeight="1" x14ac:dyDescent="0.2">
      <c r="A41" s="2" t="s">
        <v>7</v>
      </c>
      <c r="B41" s="3">
        <v>195</v>
      </c>
      <c r="C41" s="3">
        <v>2.74</v>
      </c>
      <c r="D41" s="3">
        <v>0.53725489999999998</v>
      </c>
      <c r="E41" s="3">
        <v>1.58</v>
      </c>
      <c r="F41" s="3">
        <v>0.316</v>
      </c>
      <c r="G41" s="3">
        <v>0.58817518000000002</v>
      </c>
    </row>
    <row r="42" spans="1:7" ht="17" customHeight="1" x14ac:dyDescent="0.2">
      <c r="A42" s="2" t="s">
        <v>7</v>
      </c>
      <c r="B42" s="3">
        <v>200</v>
      </c>
      <c r="C42" s="3">
        <v>2.69</v>
      </c>
      <c r="D42" s="3">
        <v>0.52745098000000001</v>
      </c>
      <c r="E42" s="3">
        <v>1.64</v>
      </c>
      <c r="F42" s="3">
        <v>0.32800000000000001</v>
      </c>
      <c r="G42" s="3">
        <v>0.62185873999999997</v>
      </c>
    </row>
    <row r="43" spans="1:7" ht="17" customHeight="1" x14ac:dyDescent="0.2">
      <c r="A43" s="2" t="s">
        <v>8</v>
      </c>
      <c r="B43" s="3">
        <v>0</v>
      </c>
      <c r="C43" s="3">
        <v>2.64</v>
      </c>
      <c r="D43" s="3">
        <v>0.51764706000000005</v>
      </c>
      <c r="E43" s="3">
        <v>1.33</v>
      </c>
      <c r="F43" s="3">
        <v>0.26600000000000001</v>
      </c>
      <c r="G43" s="3">
        <v>0.51386363999999995</v>
      </c>
    </row>
    <row r="44" spans="1:7" ht="17" customHeight="1" x14ac:dyDescent="0.2">
      <c r="A44" s="2" t="s">
        <v>8</v>
      </c>
      <c r="B44" s="3">
        <v>5</v>
      </c>
      <c r="C44" s="3">
        <v>2.63</v>
      </c>
      <c r="D44" s="3">
        <v>0.51568627</v>
      </c>
      <c r="E44" s="3">
        <v>0.59</v>
      </c>
      <c r="F44" s="3">
        <v>0.11799999999999999</v>
      </c>
      <c r="G44" s="3">
        <v>0.22882129000000001</v>
      </c>
    </row>
    <row r="45" spans="1:7" ht="17" customHeight="1" x14ac:dyDescent="0.2">
      <c r="A45" s="2" t="s">
        <v>8</v>
      </c>
      <c r="B45" s="3">
        <v>10</v>
      </c>
      <c r="C45" s="3">
        <v>2.64</v>
      </c>
      <c r="D45" s="3">
        <v>0.51764706000000005</v>
      </c>
      <c r="E45" s="3">
        <v>0.57999999999999996</v>
      </c>
      <c r="F45" s="3">
        <v>0.11600000000000001</v>
      </c>
      <c r="G45" s="3">
        <v>0.22409091</v>
      </c>
    </row>
    <row r="46" spans="1:7" ht="17" customHeight="1" x14ac:dyDescent="0.2">
      <c r="A46" s="2" t="s">
        <v>8</v>
      </c>
      <c r="B46" s="3">
        <v>15</v>
      </c>
      <c r="C46" s="3">
        <v>2.62</v>
      </c>
      <c r="D46" s="3">
        <v>0.51372549000000001</v>
      </c>
      <c r="E46" s="3">
        <v>1.38</v>
      </c>
      <c r="F46" s="3">
        <v>0.27600000000000002</v>
      </c>
      <c r="G46" s="3">
        <v>0.53725191000000005</v>
      </c>
    </row>
    <row r="47" spans="1:7" ht="17" customHeight="1" x14ac:dyDescent="0.2">
      <c r="A47" s="2" t="s">
        <v>8</v>
      </c>
      <c r="B47" s="3">
        <v>20</v>
      </c>
      <c r="C47" s="3">
        <v>2.63</v>
      </c>
      <c r="D47" s="3">
        <v>0.51568627</v>
      </c>
      <c r="E47" s="3">
        <v>1.75</v>
      </c>
      <c r="F47" s="3">
        <v>0.35</v>
      </c>
      <c r="G47" s="3">
        <v>0.67870722000000006</v>
      </c>
    </row>
    <row r="48" spans="1:7" ht="17" customHeight="1" x14ac:dyDescent="0.2">
      <c r="A48" s="2" t="s">
        <v>8</v>
      </c>
      <c r="B48" s="3">
        <v>25</v>
      </c>
      <c r="C48" s="3">
        <v>2.63</v>
      </c>
      <c r="D48" s="3">
        <v>0.51568627</v>
      </c>
      <c r="E48" s="3">
        <v>1.74</v>
      </c>
      <c r="F48" s="3">
        <v>0.34799999999999998</v>
      </c>
      <c r="G48" s="3">
        <v>0.67482889999999995</v>
      </c>
    </row>
    <row r="49" spans="1:7" ht="17" customHeight="1" x14ac:dyDescent="0.2">
      <c r="A49" s="2" t="s">
        <v>8</v>
      </c>
      <c r="B49" s="3">
        <v>30</v>
      </c>
      <c r="C49" s="3">
        <v>2.62</v>
      </c>
      <c r="D49" s="3">
        <v>0.51372549000000001</v>
      </c>
      <c r="E49" s="3">
        <v>1.75</v>
      </c>
      <c r="F49" s="3">
        <v>0.35</v>
      </c>
      <c r="G49" s="3">
        <v>0.68129770999999995</v>
      </c>
    </row>
    <row r="50" spans="1:7" ht="17" customHeight="1" x14ac:dyDescent="0.2">
      <c r="A50" s="2" t="s">
        <v>8</v>
      </c>
      <c r="B50" s="3">
        <v>35</v>
      </c>
      <c r="C50" s="3">
        <v>2.62</v>
      </c>
      <c r="D50" s="3">
        <v>0.51372549000000001</v>
      </c>
      <c r="E50" s="3">
        <v>1.68</v>
      </c>
      <c r="F50" s="3">
        <v>0.33600000000000002</v>
      </c>
      <c r="G50" s="3">
        <v>0.65404580000000001</v>
      </c>
    </row>
    <row r="51" spans="1:7" ht="17" customHeight="1" x14ac:dyDescent="0.2">
      <c r="A51" s="2" t="s">
        <v>8</v>
      </c>
      <c r="B51" s="3">
        <v>40</v>
      </c>
      <c r="C51" s="3">
        <v>2.63</v>
      </c>
      <c r="D51" s="3">
        <v>0.51568627</v>
      </c>
      <c r="E51" s="3">
        <v>1.91</v>
      </c>
      <c r="F51" s="3">
        <v>0.38200000000000001</v>
      </c>
      <c r="G51" s="3">
        <v>0.74076045999999995</v>
      </c>
    </row>
    <row r="52" spans="1:7" ht="17" customHeight="1" x14ac:dyDescent="0.2">
      <c r="A52" s="2" t="s">
        <v>8</v>
      </c>
      <c r="B52" s="3">
        <v>45</v>
      </c>
      <c r="C52" s="3">
        <v>2.64</v>
      </c>
      <c r="D52" s="3">
        <v>0.51764706000000005</v>
      </c>
      <c r="E52" s="3">
        <v>1.76</v>
      </c>
      <c r="F52" s="3">
        <v>0.35199999999999998</v>
      </c>
      <c r="G52" s="3">
        <v>0.68</v>
      </c>
    </row>
    <row r="53" spans="1:7" ht="17" customHeight="1" x14ac:dyDescent="0.2">
      <c r="A53" s="2" t="s">
        <v>8</v>
      </c>
      <c r="B53" s="3">
        <v>50</v>
      </c>
      <c r="C53" s="3">
        <v>2.65</v>
      </c>
      <c r="D53" s="3">
        <v>0.51960784000000004</v>
      </c>
      <c r="E53" s="3">
        <v>1.76</v>
      </c>
      <c r="F53" s="3">
        <v>0.35199999999999998</v>
      </c>
      <c r="G53" s="3">
        <v>0.67743396</v>
      </c>
    </row>
    <row r="54" spans="1:7" ht="17" customHeight="1" x14ac:dyDescent="0.2">
      <c r="A54" s="2" t="s">
        <v>8</v>
      </c>
      <c r="B54" s="3">
        <v>55</v>
      </c>
      <c r="C54" s="3">
        <v>2.61</v>
      </c>
      <c r="D54" s="3">
        <v>0.51176471000000001</v>
      </c>
      <c r="E54" s="3">
        <v>1.68</v>
      </c>
      <c r="F54" s="3">
        <v>0.33600000000000002</v>
      </c>
      <c r="G54" s="3">
        <v>0.65655171999999995</v>
      </c>
    </row>
    <row r="55" spans="1:7" ht="17" customHeight="1" x14ac:dyDescent="0.2">
      <c r="A55" s="2" t="s">
        <v>8</v>
      </c>
      <c r="B55" s="3">
        <v>60</v>
      </c>
      <c r="C55" s="3">
        <v>2.58</v>
      </c>
      <c r="D55" s="3">
        <v>0.50588235000000004</v>
      </c>
      <c r="E55" s="3">
        <v>1.76</v>
      </c>
      <c r="F55" s="3">
        <v>0.35199999999999998</v>
      </c>
      <c r="G55" s="3">
        <v>0.69581395000000001</v>
      </c>
    </row>
    <row r="56" spans="1:7" ht="17" customHeight="1" x14ac:dyDescent="0.2">
      <c r="A56" s="2" t="s">
        <v>8</v>
      </c>
      <c r="B56" s="3">
        <v>65</v>
      </c>
      <c r="C56" s="3">
        <v>2.54</v>
      </c>
      <c r="D56" s="3">
        <v>0.49803922</v>
      </c>
      <c r="E56" s="3">
        <v>1.79</v>
      </c>
      <c r="F56" s="3">
        <v>0.35799999999999998</v>
      </c>
      <c r="G56" s="3">
        <v>0.71881890000000004</v>
      </c>
    </row>
    <row r="57" spans="1:7" ht="17" customHeight="1" x14ac:dyDescent="0.2">
      <c r="A57" s="2" t="s">
        <v>8</v>
      </c>
      <c r="B57" s="3">
        <v>70</v>
      </c>
      <c r="C57" s="3">
        <v>2.57</v>
      </c>
      <c r="D57" s="3">
        <v>0.50392157000000004</v>
      </c>
      <c r="E57" s="3">
        <v>1.67</v>
      </c>
      <c r="F57" s="3">
        <v>0.33400000000000002</v>
      </c>
      <c r="G57" s="3">
        <v>0.66280156000000001</v>
      </c>
    </row>
    <row r="58" spans="1:7" ht="17" customHeight="1" x14ac:dyDescent="0.2">
      <c r="A58" s="2" t="s">
        <v>8</v>
      </c>
      <c r="B58" s="3">
        <v>75</v>
      </c>
      <c r="C58" s="3">
        <v>2.61</v>
      </c>
      <c r="D58" s="3">
        <v>0.51176471000000001</v>
      </c>
      <c r="E58" s="3">
        <v>1.69</v>
      </c>
      <c r="F58" s="3">
        <v>0.33800000000000002</v>
      </c>
      <c r="G58" s="3">
        <v>0.66045977</v>
      </c>
    </row>
    <row r="59" spans="1:7" ht="17" customHeight="1" x14ac:dyDescent="0.2">
      <c r="A59" s="2" t="s">
        <v>8</v>
      </c>
      <c r="B59" s="3">
        <v>80</v>
      </c>
      <c r="C59" s="3">
        <v>2.6</v>
      </c>
      <c r="D59" s="3">
        <v>0.50980391999999997</v>
      </c>
      <c r="E59" s="3">
        <v>1.65</v>
      </c>
      <c r="F59" s="3">
        <v>0.33</v>
      </c>
      <c r="G59" s="3">
        <v>0.64730768999999999</v>
      </c>
    </row>
    <row r="60" spans="1:7" ht="17" customHeight="1" x14ac:dyDescent="0.2">
      <c r="A60" s="2" t="s">
        <v>8</v>
      </c>
      <c r="B60" s="3">
        <v>85</v>
      </c>
      <c r="C60" s="3">
        <v>2.58</v>
      </c>
      <c r="D60" s="3">
        <v>0.50588235000000004</v>
      </c>
      <c r="E60" s="3">
        <v>0.82</v>
      </c>
      <c r="F60" s="3">
        <v>0.16400000000000001</v>
      </c>
      <c r="G60" s="3">
        <v>0.32418605</v>
      </c>
    </row>
    <row r="61" spans="1:7" ht="17" customHeight="1" x14ac:dyDescent="0.2">
      <c r="A61" s="2" t="s">
        <v>8</v>
      </c>
      <c r="B61" s="3">
        <v>90</v>
      </c>
      <c r="C61" s="3">
        <v>2.5499999999999998</v>
      </c>
      <c r="D61" s="3">
        <v>0.5</v>
      </c>
      <c r="E61" s="3">
        <v>1.69</v>
      </c>
      <c r="F61" s="3">
        <v>0.33800000000000002</v>
      </c>
      <c r="G61" s="3">
        <v>0.67600000000000005</v>
      </c>
    </row>
    <row r="62" spans="1:7" ht="17" customHeight="1" x14ac:dyDescent="0.2">
      <c r="A62" s="2" t="s">
        <v>8</v>
      </c>
      <c r="B62" s="3">
        <v>95</v>
      </c>
      <c r="C62" s="3">
        <v>2.5499999999999998</v>
      </c>
      <c r="D62" s="3">
        <v>0.5</v>
      </c>
      <c r="E62" s="3">
        <v>1.79</v>
      </c>
      <c r="F62" s="3">
        <v>0.35799999999999998</v>
      </c>
      <c r="G62" s="3">
        <v>0.71599999999999997</v>
      </c>
    </row>
    <row r="63" spans="1:7" ht="17" customHeight="1" x14ac:dyDescent="0.2">
      <c r="A63" s="2" t="s">
        <v>8</v>
      </c>
      <c r="B63" s="3">
        <v>100</v>
      </c>
      <c r="C63" s="3">
        <v>2.57</v>
      </c>
      <c r="D63" s="3">
        <v>0.50392157000000004</v>
      </c>
      <c r="E63" s="3">
        <v>1.96</v>
      </c>
      <c r="F63" s="3">
        <v>0.39200000000000002</v>
      </c>
      <c r="G63" s="3">
        <v>0.77789883000000004</v>
      </c>
    </row>
    <row r="64" spans="1:7" ht="17" customHeight="1" x14ac:dyDescent="0.2">
      <c r="A64" s="2" t="s">
        <v>8</v>
      </c>
      <c r="B64" s="3">
        <v>105</v>
      </c>
      <c r="C64" s="3">
        <v>2.57</v>
      </c>
      <c r="D64" s="3">
        <v>0.50392157000000004</v>
      </c>
      <c r="E64" s="3">
        <v>1.78</v>
      </c>
      <c r="F64" s="3">
        <v>0.35599999999999998</v>
      </c>
      <c r="G64" s="3">
        <v>0.70645913999999999</v>
      </c>
    </row>
    <row r="65" spans="1:7" ht="17" customHeight="1" x14ac:dyDescent="0.2">
      <c r="A65" s="2" t="s">
        <v>8</v>
      </c>
      <c r="B65" s="3">
        <v>110</v>
      </c>
      <c r="C65" s="3">
        <v>2.58</v>
      </c>
      <c r="D65" s="3">
        <v>0.50588235000000004</v>
      </c>
      <c r="E65" s="3">
        <v>1</v>
      </c>
      <c r="F65" s="3">
        <v>0.2</v>
      </c>
      <c r="G65" s="3">
        <v>0.39534883999999998</v>
      </c>
    </row>
    <row r="66" spans="1:7" ht="17" customHeight="1" x14ac:dyDescent="0.2">
      <c r="A66" s="2" t="s">
        <v>8</v>
      </c>
      <c r="B66" s="3">
        <v>115</v>
      </c>
      <c r="C66" s="3">
        <v>2.5499999999999998</v>
      </c>
      <c r="D66" s="3">
        <v>0.5</v>
      </c>
      <c r="E66" s="3">
        <v>1.27</v>
      </c>
      <c r="F66" s="3">
        <v>0.254</v>
      </c>
      <c r="G66" s="3">
        <v>0.50800000000000001</v>
      </c>
    </row>
    <row r="67" spans="1:7" ht="17" customHeight="1" x14ac:dyDescent="0.2">
      <c r="A67" s="2" t="s">
        <v>8</v>
      </c>
      <c r="B67" s="3">
        <v>120</v>
      </c>
      <c r="C67" s="3">
        <v>2.5499999999999998</v>
      </c>
      <c r="D67" s="3">
        <v>0.5</v>
      </c>
      <c r="E67" s="3">
        <v>1.56</v>
      </c>
      <c r="F67" s="3">
        <v>0.312</v>
      </c>
      <c r="G67" s="3">
        <v>0.624</v>
      </c>
    </row>
    <row r="68" spans="1:7" ht="17" customHeight="1" x14ac:dyDescent="0.2">
      <c r="A68" s="2" t="s">
        <v>8</v>
      </c>
      <c r="B68" s="3">
        <v>125</v>
      </c>
      <c r="C68" s="3">
        <v>2.5499999999999998</v>
      </c>
      <c r="D68" s="3">
        <v>0.5</v>
      </c>
      <c r="E68" s="3">
        <v>1.71</v>
      </c>
      <c r="F68" s="3">
        <v>0.34200000000000003</v>
      </c>
      <c r="G68" s="3">
        <v>0.68400000000000005</v>
      </c>
    </row>
    <row r="69" spans="1:7" ht="17" customHeight="1" x14ac:dyDescent="0.2">
      <c r="A69" s="2" t="s">
        <v>8</v>
      </c>
      <c r="B69" s="3">
        <v>130</v>
      </c>
      <c r="C69" s="3">
        <v>2.5099999999999998</v>
      </c>
      <c r="D69" s="3">
        <v>0.49215685999999997</v>
      </c>
      <c r="E69" s="3">
        <v>0.97</v>
      </c>
      <c r="F69" s="3">
        <v>0.19400000000000001</v>
      </c>
      <c r="G69" s="3">
        <v>0.39418326999999997</v>
      </c>
    </row>
    <row r="70" spans="1:7" ht="17" customHeight="1" x14ac:dyDescent="0.2">
      <c r="A70" s="2" t="s">
        <v>8</v>
      </c>
      <c r="B70" s="3">
        <v>135</v>
      </c>
      <c r="C70" s="3">
        <v>2.54</v>
      </c>
      <c r="D70" s="3">
        <v>0.49803922</v>
      </c>
      <c r="E70" s="3">
        <v>1.66</v>
      </c>
      <c r="F70" s="3">
        <v>0.33200000000000002</v>
      </c>
      <c r="G70" s="3">
        <v>0.66661417000000001</v>
      </c>
    </row>
    <row r="71" spans="1:7" ht="17" customHeight="1" x14ac:dyDescent="0.2">
      <c r="A71" s="2" t="s">
        <v>8</v>
      </c>
      <c r="B71" s="3">
        <v>140</v>
      </c>
      <c r="C71" s="3">
        <v>2.4900000000000002</v>
      </c>
      <c r="D71" s="3">
        <v>0.48823528999999999</v>
      </c>
      <c r="E71" s="3">
        <v>1.68</v>
      </c>
      <c r="F71" s="3">
        <v>0.33600000000000002</v>
      </c>
      <c r="G71" s="3">
        <v>0.68819277000000001</v>
      </c>
    </row>
    <row r="72" spans="1:7" ht="17" customHeight="1" x14ac:dyDescent="0.2">
      <c r="A72" s="2" t="s">
        <v>8</v>
      </c>
      <c r="B72" s="3">
        <v>145</v>
      </c>
      <c r="C72" s="3">
        <v>2.5299999999999998</v>
      </c>
      <c r="D72" s="3">
        <v>0.49607843000000001</v>
      </c>
      <c r="E72" s="3">
        <v>1.7</v>
      </c>
      <c r="F72" s="3">
        <v>0.34</v>
      </c>
      <c r="G72" s="3">
        <v>0.68537548999999998</v>
      </c>
    </row>
    <row r="73" spans="1:7" ht="17" customHeight="1" x14ac:dyDescent="0.2">
      <c r="A73" s="2" t="s">
        <v>8</v>
      </c>
      <c r="B73" s="3">
        <v>150</v>
      </c>
      <c r="C73" s="3">
        <v>2.5499999999999998</v>
      </c>
      <c r="D73" s="3">
        <v>0.5</v>
      </c>
      <c r="E73" s="3">
        <v>1.55</v>
      </c>
      <c r="F73" s="3">
        <v>0.31</v>
      </c>
      <c r="G73" s="3">
        <v>0.62</v>
      </c>
    </row>
    <row r="74" spans="1:7" ht="17" customHeight="1" x14ac:dyDescent="0.2">
      <c r="A74" s="2" t="s">
        <v>8</v>
      </c>
      <c r="B74" s="3">
        <v>155</v>
      </c>
      <c r="C74" s="3">
        <v>2.54</v>
      </c>
      <c r="D74" s="3">
        <v>0.49803922</v>
      </c>
      <c r="E74" s="3">
        <v>1.76</v>
      </c>
      <c r="F74" s="3">
        <v>0.35199999999999998</v>
      </c>
      <c r="G74" s="3">
        <v>0.70677164999999997</v>
      </c>
    </row>
    <row r="75" spans="1:7" ht="17" customHeight="1" x14ac:dyDescent="0.2">
      <c r="A75" s="2" t="s">
        <v>8</v>
      </c>
      <c r="B75" s="3">
        <v>160</v>
      </c>
      <c r="C75" s="3">
        <v>2.5299999999999998</v>
      </c>
      <c r="D75" s="3">
        <v>0.49607843000000001</v>
      </c>
      <c r="E75" s="3">
        <v>1.78</v>
      </c>
      <c r="F75" s="3">
        <v>0.35599999999999998</v>
      </c>
      <c r="G75" s="3">
        <v>0.71762846000000002</v>
      </c>
    </row>
    <row r="76" spans="1:7" ht="17" customHeight="1" x14ac:dyDescent="0.2">
      <c r="A76" s="2" t="s">
        <v>8</v>
      </c>
      <c r="B76" s="3">
        <v>165</v>
      </c>
      <c r="C76" s="3">
        <v>2.5299999999999998</v>
      </c>
      <c r="D76" s="3">
        <v>0.49607843000000001</v>
      </c>
      <c r="E76" s="3">
        <v>1.72</v>
      </c>
      <c r="F76" s="3">
        <v>0.34399999999999997</v>
      </c>
      <c r="G76" s="3">
        <v>0.69343874000000005</v>
      </c>
    </row>
    <row r="77" spans="1:7" ht="17" customHeight="1" x14ac:dyDescent="0.2">
      <c r="A77" s="2" t="s">
        <v>8</v>
      </c>
      <c r="B77" s="3">
        <v>170</v>
      </c>
      <c r="C77" s="3">
        <v>2.52</v>
      </c>
      <c r="D77" s="3">
        <v>0.49411765000000002</v>
      </c>
      <c r="E77" s="3">
        <v>1.77</v>
      </c>
      <c r="F77" s="3">
        <v>0.35399999999999998</v>
      </c>
      <c r="G77" s="3">
        <v>0.71642857000000004</v>
      </c>
    </row>
    <row r="78" spans="1:7" ht="17" customHeight="1" x14ac:dyDescent="0.2">
      <c r="A78" s="2" t="s">
        <v>8</v>
      </c>
      <c r="B78" s="3">
        <v>175</v>
      </c>
      <c r="C78" s="3">
        <v>2.5499999999999998</v>
      </c>
      <c r="D78" s="3">
        <v>0.5</v>
      </c>
      <c r="E78" s="3">
        <v>1.43</v>
      </c>
      <c r="F78" s="3">
        <v>0.28599999999999998</v>
      </c>
      <c r="G78" s="3">
        <v>0.57199999999999995</v>
      </c>
    </row>
    <row r="79" spans="1:7" ht="17" customHeight="1" x14ac:dyDescent="0.2">
      <c r="A79" s="2" t="s">
        <v>8</v>
      </c>
      <c r="B79" s="3">
        <v>180</v>
      </c>
      <c r="C79" s="3">
        <v>2.52</v>
      </c>
      <c r="D79" s="3">
        <v>0.49411765000000002</v>
      </c>
      <c r="E79" s="3">
        <v>1.74</v>
      </c>
      <c r="F79" s="3">
        <v>0.34799999999999998</v>
      </c>
      <c r="G79" s="3">
        <v>0.70428570999999995</v>
      </c>
    </row>
    <row r="80" spans="1:7" ht="17" customHeight="1" x14ac:dyDescent="0.2">
      <c r="A80" s="2" t="s">
        <v>8</v>
      </c>
      <c r="B80" s="3">
        <v>185</v>
      </c>
      <c r="C80" s="3">
        <v>2.54</v>
      </c>
      <c r="D80" s="3">
        <v>0.49803922</v>
      </c>
      <c r="E80" s="3">
        <v>1.78</v>
      </c>
      <c r="F80" s="3">
        <v>0.35599999999999998</v>
      </c>
      <c r="G80" s="3">
        <v>0.71480315000000005</v>
      </c>
    </row>
    <row r="81" spans="1:7" ht="17" customHeight="1" x14ac:dyDescent="0.2">
      <c r="A81" s="2" t="s">
        <v>8</v>
      </c>
      <c r="B81" s="3">
        <v>190</v>
      </c>
      <c r="C81" s="3">
        <v>2.5099999999999998</v>
      </c>
      <c r="D81" s="3">
        <v>0.49215685999999997</v>
      </c>
      <c r="E81" s="3">
        <v>1.68</v>
      </c>
      <c r="F81" s="3">
        <v>0.33600000000000002</v>
      </c>
      <c r="G81" s="3">
        <v>0.68270916000000004</v>
      </c>
    </row>
    <row r="82" spans="1:7" ht="17" customHeight="1" x14ac:dyDescent="0.2">
      <c r="A82" s="2" t="s">
        <v>8</v>
      </c>
      <c r="B82" s="3">
        <v>195</v>
      </c>
      <c r="C82" s="3">
        <v>2.5099999999999998</v>
      </c>
      <c r="D82" s="3">
        <v>0.49215685999999997</v>
      </c>
      <c r="E82" s="3">
        <v>1.52</v>
      </c>
      <c r="F82" s="3">
        <v>0.30399999999999999</v>
      </c>
      <c r="G82" s="3">
        <v>0.61768924000000003</v>
      </c>
    </row>
    <row r="83" spans="1:7" ht="17" customHeight="1" x14ac:dyDescent="0.2">
      <c r="A83" s="2" t="s">
        <v>8</v>
      </c>
      <c r="B83" s="3">
        <v>200</v>
      </c>
      <c r="C83" s="3">
        <v>2.5299999999999998</v>
      </c>
      <c r="D83" s="3">
        <v>0.49607843000000001</v>
      </c>
      <c r="E83" s="3">
        <v>1.73</v>
      </c>
      <c r="F83" s="3">
        <v>0.34599999999999997</v>
      </c>
      <c r="G83" s="3">
        <v>0.69747035999999996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3"/>
  <sheetViews>
    <sheetView showGridLines="0" workbookViewId="0"/>
  </sheetViews>
  <sheetFormatPr baseColWidth="10" defaultColWidth="10.83203125" defaultRowHeight="16" customHeight="1" x14ac:dyDescent="0.2"/>
  <cols>
    <col min="1" max="8" width="10.83203125" style="11" customWidth="1"/>
    <col min="9" max="16384" width="10.83203125" style="11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1.63</v>
      </c>
      <c r="D2" s="3">
        <f t="shared" ref="D2:D33" si="0">C2/5.1</f>
        <v>0.31960784313725488</v>
      </c>
      <c r="E2" s="3">
        <v>0.9</v>
      </c>
      <c r="F2" s="3">
        <f t="shared" ref="F2:F33" si="1">E2/5</f>
        <v>0.18</v>
      </c>
      <c r="G2" s="3">
        <f t="shared" ref="G2:G33" si="2">F2/D2</f>
        <v>0.56319018404907972</v>
      </c>
    </row>
    <row r="3" spans="1:7" ht="17" customHeight="1" x14ac:dyDescent="0.2">
      <c r="A3" s="2" t="s">
        <v>7</v>
      </c>
      <c r="B3" s="3">
        <v>5</v>
      </c>
      <c r="C3" s="3">
        <v>1.56</v>
      </c>
      <c r="D3" s="3">
        <f t="shared" si="0"/>
        <v>0.30588235294117649</v>
      </c>
      <c r="E3" s="3">
        <v>0.9</v>
      </c>
      <c r="F3" s="3">
        <f t="shared" si="1"/>
        <v>0.18</v>
      </c>
      <c r="G3" s="3">
        <f t="shared" si="2"/>
        <v>0.58846153846153837</v>
      </c>
    </row>
    <row r="4" spans="1:7" ht="17" customHeight="1" x14ac:dyDescent="0.2">
      <c r="A4" s="2" t="s">
        <v>7</v>
      </c>
      <c r="B4" s="3">
        <v>10</v>
      </c>
      <c r="C4" s="3">
        <v>1.54</v>
      </c>
      <c r="D4" s="3">
        <f t="shared" si="0"/>
        <v>0.30196078431372553</v>
      </c>
      <c r="E4" s="3">
        <v>0.83</v>
      </c>
      <c r="F4" s="3">
        <f t="shared" si="1"/>
        <v>0.16599999999999998</v>
      </c>
      <c r="G4" s="3">
        <f t="shared" si="2"/>
        <v>0.54974025974025964</v>
      </c>
    </row>
    <row r="5" spans="1:7" ht="17" customHeight="1" x14ac:dyDescent="0.2">
      <c r="A5" s="2" t="s">
        <v>7</v>
      </c>
      <c r="B5" s="3">
        <v>15</v>
      </c>
      <c r="C5" s="3">
        <v>1.63</v>
      </c>
      <c r="D5" s="3">
        <f t="shared" si="0"/>
        <v>0.31960784313725488</v>
      </c>
      <c r="E5" s="3">
        <v>0.92</v>
      </c>
      <c r="F5" s="3">
        <f t="shared" si="1"/>
        <v>0.184</v>
      </c>
      <c r="G5" s="3">
        <f t="shared" si="2"/>
        <v>0.57570552147239262</v>
      </c>
    </row>
    <row r="6" spans="1:7" ht="17" customHeight="1" x14ac:dyDescent="0.2">
      <c r="A6" s="2" t="s">
        <v>7</v>
      </c>
      <c r="B6" s="3">
        <v>20</v>
      </c>
      <c r="C6" s="3">
        <v>1.58</v>
      </c>
      <c r="D6" s="3">
        <f t="shared" si="0"/>
        <v>0.30980392156862746</v>
      </c>
      <c r="E6" s="3">
        <v>0.91</v>
      </c>
      <c r="F6" s="3">
        <f t="shared" si="1"/>
        <v>0.182</v>
      </c>
      <c r="G6" s="3">
        <f t="shared" si="2"/>
        <v>0.5874683544303797</v>
      </c>
    </row>
    <row r="7" spans="1:7" ht="17" customHeight="1" x14ac:dyDescent="0.2">
      <c r="A7" s="2" t="s">
        <v>7</v>
      </c>
      <c r="B7" s="3">
        <v>25</v>
      </c>
      <c r="C7" s="3">
        <v>1.51</v>
      </c>
      <c r="D7" s="3">
        <f t="shared" si="0"/>
        <v>0.29607843137254902</v>
      </c>
      <c r="E7" s="3">
        <v>0.73</v>
      </c>
      <c r="F7" s="3">
        <f t="shared" si="1"/>
        <v>0.14599999999999999</v>
      </c>
      <c r="G7" s="3">
        <f t="shared" si="2"/>
        <v>0.49311258278145692</v>
      </c>
    </row>
    <row r="8" spans="1:7" ht="17" customHeight="1" x14ac:dyDescent="0.2">
      <c r="A8" s="2" t="s">
        <v>7</v>
      </c>
      <c r="B8" s="3">
        <v>30</v>
      </c>
      <c r="C8" s="3">
        <v>1.51</v>
      </c>
      <c r="D8" s="3">
        <f t="shared" si="0"/>
        <v>0.29607843137254902</v>
      </c>
      <c r="E8" s="3">
        <v>0.47</v>
      </c>
      <c r="F8" s="3">
        <f t="shared" si="1"/>
        <v>9.4E-2</v>
      </c>
      <c r="G8" s="3">
        <f t="shared" si="2"/>
        <v>0.31748344370860926</v>
      </c>
    </row>
    <row r="9" spans="1:7" ht="17" customHeight="1" x14ac:dyDescent="0.2">
      <c r="A9" s="2" t="s">
        <v>7</v>
      </c>
      <c r="B9" s="3">
        <v>35</v>
      </c>
      <c r="C9" s="3">
        <v>1.39</v>
      </c>
      <c r="D9" s="3">
        <f t="shared" si="0"/>
        <v>0.27254901960784311</v>
      </c>
      <c r="E9" s="3">
        <v>0.81</v>
      </c>
      <c r="F9" s="3">
        <f t="shared" si="1"/>
        <v>0.16200000000000001</v>
      </c>
      <c r="G9" s="3">
        <f t="shared" si="2"/>
        <v>0.59438848920863319</v>
      </c>
    </row>
    <row r="10" spans="1:7" ht="17" customHeight="1" x14ac:dyDescent="0.2">
      <c r="A10" s="2" t="s">
        <v>7</v>
      </c>
      <c r="B10" s="3">
        <v>40</v>
      </c>
      <c r="C10" s="3">
        <v>1.4</v>
      </c>
      <c r="D10" s="3">
        <f t="shared" si="0"/>
        <v>0.27450980392156865</v>
      </c>
      <c r="E10" s="3">
        <v>0.82</v>
      </c>
      <c r="F10" s="3">
        <f t="shared" si="1"/>
        <v>0.16399999999999998</v>
      </c>
      <c r="G10" s="3">
        <f t="shared" si="2"/>
        <v>0.59742857142857131</v>
      </c>
    </row>
    <row r="11" spans="1:7" ht="17" customHeight="1" x14ac:dyDescent="0.2">
      <c r="A11" s="2" t="s">
        <v>7</v>
      </c>
      <c r="B11" s="3">
        <v>45</v>
      </c>
      <c r="C11" s="3">
        <v>1.38</v>
      </c>
      <c r="D11" s="3">
        <f t="shared" si="0"/>
        <v>0.27058823529411763</v>
      </c>
      <c r="E11" s="3">
        <v>0.8</v>
      </c>
      <c r="F11" s="3">
        <f t="shared" si="1"/>
        <v>0.16</v>
      </c>
      <c r="G11" s="3">
        <f t="shared" si="2"/>
        <v>0.59130434782608698</v>
      </c>
    </row>
    <row r="12" spans="1:7" ht="17" customHeight="1" x14ac:dyDescent="0.2">
      <c r="A12" s="2" t="s">
        <v>7</v>
      </c>
      <c r="B12" s="3">
        <v>50</v>
      </c>
      <c r="C12" s="3">
        <v>1.39</v>
      </c>
      <c r="D12" s="3">
        <f t="shared" si="0"/>
        <v>0.27254901960784311</v>
      </c>
      <c r="E12" s="3">
        <v>0.73</v>
      </c>
      <c r="F12" s="3">
        <f t="shared" si="1"/>
        <v>0.14599999999999999</v>
      </c>
      <c r="G12" s="3">
        <f t="shared" si="2"/>
        <v>0.53568345323741007</v>
      </c>
    </row>
    <row r="13" spans="1:7" ht="17" customHeight="1" x14ac:dyDescent="0.2">
      <c r="A13" s="2" t="s">
        <v>7</v>
      </c>
      <c r="B13" s="3">
        <v>55</v>
      </c>
      <c r="C13" s="3">
        <v>1.38</v>
      </c>
      <c r="D13" s="3">
        <f t="shared" si="0"/>
        <v>0.27058823529411763</v>
      </c>
      <c r="E13" s="3">
        <v>0.76</v>
      </c>
      <c r="F13" s="3">
        <f t="shared" si="1"/>
        <v>0.152</v>
      </c>
      <c r="G13" s="3">
        <f t="shared" si="2"/>
        <v>0.56173913043478263</v>
      </c>
    </row>
    <row r="14" spans="1:7" ht="17" customHeight="1" x14ac:dyDescent="0.2">
      <c r="A14" s="2" t="s">
        <v>7</v>
      </c>
      <c r="B14" s="3">
        <v>60</v>
      </c>
      <c r="C14" s="3">
        <v>1.32</v>
      </c>
      <c r="D14" s="3">
        <f t="shared" si="0"/>
        <v>0.25882352941176473</v>
      </c>
      <c r="E14" s="3">
        <v>0.76</v>
      </c>
      <c r="F14" s="3">
        <f t="shared" si="1"/>
        <v>0.152</v>
      </c>
      <c r="G14" s="3">
        <f t="shared" si="2"/>
        <v>0.58727272727272717</v>
      </c>
    </row>
    <row r="15" spans="1:7" ht="17" customHeight="1" x14ac:dyDescent="0.2">
      <c r="A15" s="2" t="s">
        <v>7</v>
      </c>
      <c r="B15" s="3">
        <v>65</v>
      </c>
      <c r="C15" s="3">
        <v>1.19</v>
      </c>
      <c r="D15" s="3">
        <f t="shared" si="0"/>
        <v>0.23333333333333334</v>
      </c>
      <c r="E15" s="3">
        <v>0.79</v>
      </c>
      <c r="F15" s="3">
        <f t="shared" si="1"/>
        <v>0.158</v>
      </c>
      <c r="G15" s="3">
        <f t="shared" si="2"/>
        <v>0.67714285714285716</v>
      </c>
    </row>
    <row r="16" spans="1:7" ht="17" customHeight="1" x14ac:dyDescent="0.2">
      <c r="A16" s="2" t="s">
        <v>7</v>
      </c>
      <c r="B16" s="3">
        <v>70</v>
      </c>
      <c r="C16" s="3">
        <v>1.32</v>
      </c>
      <c r="D16" s="3">
        <f t="shared" si="0"/>
        <v>0.25882352941176473</v>
      </c>
      <c r="E16" s="3">
        <v>0.46</v>
      </c>
      <c r="F16" s="3">
        <f t="shared" si="1"/>
        <v>9.1999999999999998E-2</v>
      </c>
      <c r="G16" s="3">
        <f t="shared" si="2"/>
        <v>0.35545454545454541</v>
      </c>
    </row>
    <row r="17" spans="1:7" ht="17" customHeight="1" x14ac:dyDescent="0.2">
      <c r="A17" s="2" t="s">
        <v>7</v>
      </c>
      <c r="B17" s="3">
        <v>75</v>
      </c>
      <c r="C17" s="3">
        <v>1.1000000000000001</v>
      </c>
      <c r="D17" s="3">
        <f t="shared" si="0"/>
        <v>0.21568627450980396</v>
      </c>
      <c r="E17" s="3">
        <v>0.68</v>
      </c>
      <c r="F17" s="3">
        <f t="shared" si="1"/>
        <v>0.13600000000000001</v>
      </c>
      <c r="G17" s="3">
        <f t="shared" si="2"/>
        <v>0.63054545454545452</v>
      </c>
    </row>
    <row r="18" spans="1:7" ht="17" customHeight="1" x14ac:dyDescent="0.2">
      <c r="A18" s="2" t="s">
        <v>7</v>
      </c>
      <c r="B18" s="3">
        <v>80</v>
      </c>
      <c r="C18" s="3">
        <v>1.19</v>
      </c>
      <c r="D18" s="3">
        <f t="shared" si="0"/>
        <v>0.23333333333333334</v>
      </c>
      <c r="E18" s="3">
        <v>0.68</v>
      </c>
      <c r="F18" s="3">
        <f t="shared" si="1"/>
        <v>0.13600000000000001</v>
      </c>
      <c r="G18" s="3">
        <f t="shared" si="2"/>
        <v>0.58285714285714285</v>
      </c>
    </row>
    <row r="19" spans="1:7" ht="17" customHeight="1" x14ac:dyDescent="0.2">
      <c r="A19" s="2" t="s">
        <v>7</v>
      </c>
      <c r="B19" s="3">
        <v>85</v>
      </c>
      <c r="C19" s="3">
        <v>1.07</v>
      </c>
      <c r="D19" s="3">
        <f t="shared" si="0"/>
        <v>0.20980392156862748</v>
      </c>
      <c r="E19" s="3">
        <v>0.24</v>
      </c>
      <c r="F19" s="3">
        <f t="shared" si="1"/>
        <v>4.8000000000000001E-2</v>
      </c>
      <c r="G19" s="3">
        <f t="shared" si="2"/>
        <v>0.22878504672897193</v>
      </c>
    </row>
    <row r="20" spans="1:7" ht="17" customHeight="1" x14ac:dyDescent="0.2">
      <c r="A20" s="2" t="s">
        <v>7</v>
      </c>
      <c r="B20" s="3">
        <v>90</v>
      </c>
      <c r="C20" s="3">
        <v>1.1100000000000001</v>
      </c>
      <c r="D20" s="3">
        <f t="shared" si="0"/>
        <v>0.21764705882352944</v>
      </c>
      <c r="E20" s="3">
        <v>0.22</v>
      </c>
      <c r="F20" s="3">
        <f t="shared" si="1"/>
        <v>4.3999999999999997E-2</v>
      </c>
      <c r="G20" s="3">
        <f t="shared" si="2"/>
        <v>0.20216216216216212</v>
      </c>
    </row>
    <row r="21" spans="1:7" ht="17" customHeight="1" x14ac:dyDescent="0.2">
      <c r="A21" s="2" t="s">
        <v>7</v>
      </c>
      <c r="B21" s="3">
        <v>95</v>
      </c>
      <c r="C21" s="3">
        <v>1.28</v>
      </c>
      <c r="D21" s="3">
        <f t="shared" si="0"/>
        <v>0.25098039215686274</v>
      </c>
      <c r="E21" s="3">
        <v>0.27</v>
      </c>
      <c r="F21" s="3">
        <f t="shared" si="1"/>
        <v>5.4000000000000006E-2</v>
      </c>
      <c r="G21" s="3">
        <f t="shared" si="2"/>
        <v>0.21515625000000002</v>
      </c>
    </row>
    <row r="22" spans="1:7" ht="17" customHeight="1" x14ac:dyDescent="0.2">
      <c r="A22" s="2" t="s">
        <v>7</v>
      </c>
      <c r="B22" s="3">
        <v>100</v>
      </c>
      <c r="C22" s="3">
        <v>1.29</v>
      </c>
      <c r="D22" s="3">
        <f t="shared" si="0"/>
        <v>0.25294117647058828</v>
      </c>
      <c r="E22" s="3">
        <v>0.36</v>
      </c>
      <c r="F22" s="3">
        <f t="shared" si="1"/>
        <v>7.1999999999999995E-2</v>
      </c>
      <c r="G22" s="3">
        <f t="shared" si="2"/>
        <v>0.28465116279069758</v>
      </c>
    </row>
    <row r="23" spans="1:7" ht="17" customHeight="1" x14ac:dyDescent="0.2">
      <c r="A23" s="2" t="s">
        <v>7</v>
      </c>
      <c r="B23" s="3">
        <v>105</v>
      </c>
      <c r="C23" s="3">
        <v>1.18</v>
      </c>
      <c r="D23" s="3">
        <f t="shared" si="0"/>
        <v>0.23137254901960785</v>
      </c>
      <c r="E23" s="3">
        <v>0.71</v>
      </c>
      <c r="F23" s="3">
        <f t="shared" si="1"/>
        <v>0.14199999999999999</v>
      </c>
      <c r="G23" s="3">
        <f t="shared" si="2"/>
        <v>0.61372881355932196</v>
      </c>
    </row>
    <row r="24" spans="1:7" ht="17" customHeight="1" x14ac:dyDescent="0.2">
      <c r="A24" s="2" t="s">
        <v>7</v>
      </c>
      <c r="B24" s="3">
        <v>110</v>
      </c>
      <c r="C24" s="3">
        <v>1.2</v>
      </c>
      <c r="D24" s="3">
        <f t="shared" si="0"/>
        <v>0.23529411764705882</v>
      </c>
      <c r="E24" s="3">
        <v>0.68</v>
      </c>
      <c r="F24" s="3">
        <f t="shared" si="1"/>
        <v>0.13600000000000001</v>
      </c>
      <c r="G24" s="3">
        <f t="shared" si="2"/>
        <v>0.57800000000000007</v>
      </c>
    </row>
    <row r="25" spans="1:7" ht="17" customHeight="1" x14ac:dyDescent="0.2">
      <c r="A25" s="2" t="s">
        <v>7</v>
      </c>
      <c r="B25" s="3">
        <v>115</v>
      </c>
      <c r="C25" s="3">
        <v>1.75</v>
      </c>
      <c r="D25" s="3">
        <f t="shared" si="0"/>
        <v>0.34313725490196079</v>
      </c>
      <c r="E25" s="3">
        <v>1.08</v>
      </c>
      <c r="F25" s="3">
        <f t="shared" si="1"/>
        <v>0.21600000000000003</v>
      </c>
      <c r="G25" s="3">
        <f t="shared" si="2"/>
        <v>0.62948571428571432</v>
      </c>
    </row>
    <row r="26" spans="1:7" ht="17" customHeight="1" x14ac:dyDescent="0.2">
      <c r="A26" s="2" t="s">
        <v>7</v>
      </c>
      <c r="B26" s="3">
        <v>120</v>
      </c>
      <c r="C26" s="3">
        <v>2.04</v>
      </c>
      <c r="D26" s="3">
        <f t="shared" si="0"/>
        <v>0.4</v>
      </c>
      <c r="E26" s="3">
        <v>1.25</v>
      </c>
      <c r="F26" s="3">
        <f t="shared" si="1"/>
        <v>0.25</v>
      </c>
      <c r="G26" s="3">
        <f t="shared" si="2"/>
        <v>0.625</v>
      </c>
    </row>
    <row r="27" spans="1:7" ht="17" customHeight="1" x14ac:dyDescent="0.2">
      <c r="A27" s="2" t="s">
        <v>7</v>
      </c>
      <c r="B27" s="3">
        <v>125</v>
      </c>
      <c r="C27" s="3">
        <v>1.7</v>
      </c>
      <c r="D27" s="3">
        <f t="shared" si="0"/>
        <v>0.33333333333333337</v>
      </c>
      <c r="E27" s="3">
        <v>1.01</v>
      </c>
      <c r="F27" s="3">
        <f t="shared" si="1"/>
        <v>0.20200000000000001</v>
      </c>
      <c r="G27" s="3">
        <f t="shared" si="2"/>
        <v>0.60599999999999998</v>
      </c>
    </row>
    <row r="28" spans="1:7" ht="17" customHeight="1" x14ac:dyDescent="0.2">
      <c r="A28" s="2" t="s">
        <v>7</v>
      </c>
      <c r="B28" s="3">
        <v>130</v>
      </c>
      <c r="C28" s="3">
        <v>1.31</v>
      </c>
      <c r="D28" s="3">
        <f t="shared" si="0"/>
        <v>0.25686274509803925</v>
      </c>
      <c r="E28" s="3">
        <v>0.76</v>
      </c>
      <c r="F28" s="3">
        <f t="shared" si="1"/>
        <v>0.152</v>
      </c>
      <c r="G28" s="3">
        <f t="shared" si="2"/>
        <v>0.59175572519083963</v>
      </c>
    </row>
    <row r="29" spans="1:7" ht="17" customHeight="1" x14ac:dyDescent="0.2">
      <c r="A29" s="2" t="s">
        <v>7</v>
      </c>
      <c r="B29" s="3">
        <v>135</v>
      </c>
      <c r="C29" s="3">
        <v>1.17</v>
      </c>
      <c r="D29" s="3">
        <f t="shared" si="0"/>
        <v>0.22941176470588234</v>
      </c>
      <c r="E29" s="3">
        <v>0.45</v>
      </c>
      <c r="F29" s="3">
        <f t="shared" si="1"/>
        <v>0.09</v>
      </c>
      <c r="G29" s="3">
        <f t="shared" si="2"/>
        <v>0.3923076923076923</v>
      </c>
    </row>
    <row r="30" spans="1:7" ht="17" customHeight="1" x14ac:dyDescent="0.2">
      <c r="A30" s="2" t="s">
        <v>7</v>
      </c>
      <c r="B30" s="3">
        <v>140</v>
      </c>
      <c r="C30" s="3">
        <v>1.1100000000000001</v>
      </c>
      <c r="D30" s="3">
        <f t="shared" si="0"/>
        <v>0.21764705882352944</v>
      </c>
      <c r="E30" s="3">
        <v>0.72</v>
      </c>
      <c r="F30" s="3">
        <f t="shared" si="1"/>
        <v>0.14399999999999999</v>
      </c>
      <c r="G30" s="3">
        <f t="shared" si="2"/>
        <v>0.66162162162162153</v>
      </c>
    </row>
    <row r="31" spans="1:7" ht="17" customHeight="1" x14ac:dyDescent="0.2">
      <c r="A31" s="2" t="s">
        <v>7</v>
      </c>
      <c r="B31" s="3">
        <v>145</v>
      </c>
      <c r="C31" s="3">
        <v>1.0900000000000001</v>
      </c>
      <c r="D31" s="3">
        <f t="shared" si="0"/>
        <v>0.21372549019607845</v>
      </c>
      <c r="E31" s="3">
        <v>0.43</v>
      </c>
      <c r="F31" s="3">
        <f t="shared" si="1"/>
        <v>8.5999999999999993E-2</v>
      </c>
      <c r="G31" s="3">
        <f t="shared" si="2"/>
        <v>0.40238532110091735</v>
      </c>
    </row>
    <row r="32" spans="1:7" ht="17" customHeight="1" x14ac:dyDescent="0.2">
      <c r="A32" s="2" t="s">
        <v>7</v>
      </c>
      <c r="B32" s="3">
        <v>150</v>
      </c>
      <c r="C32" s="3">
        <v>1.1299999999999999</v>
      </c>
      <c r="D32" s="3">
        <f t="shared" si="0"/>
        <v>0.22156862745098038</v>
      </c>
      <c r="E32" s="3">
        <v>0.39</v>
      </c>
      <c r="F32" s="3">
        <f t="shared" si="1"/>
        <v>7.8E-2</v>
      </c>
      <c r="G32" s="3">
        <f t="shared" si="2"/>
        <v>0.3520353982300885</v>
      </c>
    </row>
    <row r="33" spans="1:7" ht="17" customHeight="1" x14ac:dyDescent="0.2">
      <c r="A33" s="2" t="s">
        <v>7</v>
      </c>
      <c r="B33" s="3">
        <v>155</v>
      </c>
      <c r="C33" s="3">
        <v>1.25</v>
      </c>
      <c r="D33" s="3">
        <f t="shared" si="0"/>
        <v>0.24509803921568629</v>
      </c>
      <c r="E33" s="3">
        <v>0.74</v>
      </c>
      <c r="F33" s="3">
        <f t="shared" si="1"/>
        <v>0.14799999999999999</v>
      </c>
      <c r="G33" s="3">
        <f t="shared" si="2"/>
        <v>0.60383999999999993</v>
      </c>
    </row>
    <row r="34" spans="1:7" ht="17" customHeight="1" x14ac:dyDescent="0.2">
      <c r="A34" s="2" t="s">
        <v>7</v>
      </c>
      <c r="B34" s="3">
        <v>160</v>
      </c>
      <c r="C34" s="3">
        <v>1.31</v>
      </c>
      <c r="D34" s="3">
        <f t="shared" ref="D34:D65" si="3">C34/5.1</f>
        <v>0.25686274509803925</v>
      </c>
      <c r="E34" s="3">
        <v>0.54</v>
      </c>
      <c r="F34" s="3">
        <f t="shared" ref="F34:F65" si="4">E34/5</f>
        <v>0.10800000000000001</v>
      </c>
      <c r="G34" s="3">
        <f t="shared" ref="G34:G65" si="5">F34/D34</f>
        <v>0.42045801526717558</v>
      </c>
    </row>
    <row r="35" spans="1:7" ht="17" customHeight="1" x14ac:dyDescent="0.2">
      <c r="A35" s="2" t="s">
        <v>7</v>
      </c>
      <c r="B35" s="3">
        <v>165</v>
      </c>
      <c r="C35" s="3">
        <v>1.82</v>
      </c>
      <c r="D35" s="3">
        <f t="shared" si="3"/>
        <v>0.35686274509803928</v>
      </c>
      <c r="E35" s="3">
        <v>0.97</v>
      </c>
      <c r="F35" s="3">
        <f t="shared" si="4"/>
        <v>0.19400000000000001</v>
      </c>
      <c r="G35" s="3">
        <f t="shared" si="5"/>
        <v>0.54362637362637356</v>
      </c>
    </row>
    <row r="36" spans="1:7" ht="17" customHeight="1" x14ac:dyDescent="0.2">
      <c r="A36" s="2" t="s">
        <v>7</v>
      </c>
      <c r="B36" s="3">
        <v>170</v>
      </c>
      <c r="C36" s="3">
        <v>1.9</v>
      </c>
      <c r="D36" s="3">
        <f t="shared" si="3"/>
        <v>0.37254901960784315</v>
      </c>
      <c r="E36" s="3">
        <v>1</v>
      </c>
      <c r="F36" s="3">
        <f t="shared" si="4"/>
        <v>0.2</v>
      </c>
      <c r="G36" s="3">
        <f t="shared" si="5"/>
        <v>0.5368421052631579</v>
      </c>
    </row>
    <row r="37" spans="1:7" ht="17" customHeight="1" x14ac:dyDescent="0.2">
      <c r="A37" s="2" t="s">
        <v>7</v>
      </c>
      <c r="B37" s="3">
        <v>175</v>
      </c>
      <c r="C37" s="3">
        <v>2.0499999999999998</v>
      </c>
      <c r="D37" s="3">
        <f t="shared" si="3"/>
        <v>0.40196078431372551</v>
      </c>
      <c r="E37" s="3">
        <v>0.4</v>
      </c>
      <c r="F37" s="3">
        <f t="shared" si="4"/>
        <v>0.08</v>
      </c>
      <c r="G37" s="3">
        <f t="shared" si="5"/>
        <v>0.19902439024390245</v>
      </c>
    </row>
    <row r="38" spans="1:7" ht="17" customHeight="1" x14ac:dyDescent="0.2">
      <c r="A38" s="2" t="s">
        <v>7</v>
      </c>
      <c r="B38" s="3">
        <v>180</v>
      </c>
      <c r="C38" s="3">
        <v>2.04</v>
      </c>
      <c r="D38" s="3">
        <f t="shared" si="3"/>
        <v>0.4</v>
      </c>
      <c r="E38" s="3">
        <v>1.28</v>
      </c>
      <c r="F38" s="3">
        <f t="shared" si="4"/>
        <v>0.25600000000000001</v>
      </c>
      <c r="G38" s="3">
        <f t="shared" si="5"/>
        <v>0.64</v>
      </c>
    </row>
    <row r="39" spans="1:7" ht="17" customHeight="1" x14ac:dyDescent="0.2">
      <c r="A39" s="2" t="s">
        <v>7</v>
      </c>
      <c r="B39" s="3">
        <v>185</v>
      </c>
      <c r="C39" s="3">
        <v>1.87</v>
      </c>
      <c r="D39" s="3">
        <f t="shared" si="3"/>
        <v>0.3666666666666667</v>
      </c>
      <c r="E39" s="3">
        <v>1.1399999999999999</v>
      </c>
      <c r="F39" s="3">
        <f t="shared" si="4"/>
        <v>0.22799999999999998</v>
      </c>
      <c r="G39" s="3">
        <f t="shared" si="5"/>
        <v>0.62181818181818171</v>
      </c>
    </row>
    <row r="40" spans="1:7" ht="17" customHeight="1" x14ac:dyDescent="0.2">
      <c r="A40" s="2" t="s">
        <v>7</v>
      </c>
      <c r="B40" s="3">
        <v>190</v>
      </c>
      <c r="C40" s="3">
        <v>1.84</v>
      </c>
      <c r="D40" s="3">
        <f t="shared" si="3"/>
        <v>0.36078431372549025</v>
      </c>
      <c r="E40" s="3">
        <v>1.1200000000000001</v>
      </c>
      <c r="F40" s="3">
        <f t="shared" si="4"/>
        <v>0.22400000000000003</v>
      </c>
      <c r="G40" s="3">
        <f t="shared" si="5"/>
        <v>0.62086956521739134</v>
      </c>
    </row>
    <row r="41" spans="1:7" ht="17" customHeight="1" x14ac:dyDescent="0.2">
      <c r="A41" s="2" t="s">
        <v>7</v>
      </c>
      <c r="B41" s="3">
        <v>195</v>
      </c>
      <c r="C41" s="3">
        <v>1.41</v>
      </c>
      <c r="D41" s="3">
        <f t="shared" si="3"/>
        <v>0.27647058823529413</v>
      </c>
      <c r="E41" s="3">
        <v>0.95</v>
      </c>
      <c r="F41" s="3">
        <f t="shared" si="4"/>
        <v>0.19</v>
      </c>
      <c r="G41" s="3">
        <f t="shared" si="5"/>
        <v>0.68723404255319143</v>
      </c>
    </row>
    <row r="42" spans="1:7" ht="17" customHeight="1" x14ac:dyDescent="0.2">
      <c r="A42" s="2" t="s">
        <v>7</v>
      </c>
      <c r="B42" s="3">
        <v>200</v>
      </c>
      <c r="C42" s="3">
        <v>1.39</v>
      </c>
      <c r="D42" s="3">
        <f t="shared" si="3"/>
        <v>0.27254901960784311</v>
      </c>
      <c r="E42" s="3">
        <v>0.87</v>
      </c>
      <c r="F42" s="3">
        <f t="shared" si="4"/>
        <v>0.17399999999999999</v>
      </c>
      <c r="G42" s="3">
        <f t="shared" si="5"/>
        <v>0.63841726618705041</v>
      </c>
    </row>
    <row r="43" spans="1:7" ht="17" customHeight="1" x14ac:dyDescent="0.2">
      <c r="A43" s="2" t="s">
        <v>8</v>
      </c>
      <c r="B43" s="3">
        <v>0</v>
      </c>
      <c r="C43" s="3">
        <v>0.96</v>
      </c>
      <c r="D43" s="3">
        <f t="shared" si="3"/>
        <v>0.18823529411764706</v>
      </c>
      <c r="E43" s="3">
        <v>0.22</v>
      </c>
      <c r="F43" s="3">
        <f t="shared" si="4"/>
        <v>4.3999999999999997E-2</v>
      </c>
      <c r="G43" s="3">
        <f t="shared" si="5"/>
        <v>0.23374999999999999</v>
      </c>
    </row>
    <row r="44" spans="1:7" ht="17" customHeight="1" x14ac:dyDescent="0.2">
      <c r="A44" s="2" t="s">
        <v>8</v>
      </c>
      <c r="B44" s="3">
        <v>5</v>
      </c>
      <c r="C44" s="3">
        <v>1</v>
      </c>
      <c r="D44" s="3">
        <f t="shared" si="3"/>
        <v>0.19607843137254904</v>
      </c>
      <c r="E44" s="3">
        <v>0.19</v>
      </c>
      <c r="F44" s="3">
        <f t="shared" si="4"/>
        <v>3.7999999999999999E-2</v>
      </c>
      <c r="G44" s="3">
        <f t="shared" si="5"/>
        <v>0.19379999999999997</v>
      </c>
    </row>
    <row r="45" spans="1:7" ht="17" customHeight="1" x14ac:dyDescent="0.2">
      <c r="A45" s="2" t="s">
        <v>8</v>
      </c>
      <c r="B45" s="3">
        <v>10</v>
      </c>
      <c r="C45" s="3">
        <v>1.04</v>
      </c>
      <c r="D45" s="3">
        <f t="shared" si="3"/>
        <v>0.20392156862745101</v>
      </c>
      <c r="E45" s="3">
        <v>0.23</v>
      </c>
      <c r="F45" s="3">
        <f t="shared" si="4"/>
        <v>4.5999999999999999E-2</v>
      </c>
      <c r="G45" s="3">
        <f t="shared" si="5"/>
        <v>0.22557692307692304</v>
      </c>
    </row>
    <row r="46" spans="1:7" ht="17" customHeight="1" x14ac:dyDescent="0.2">
      <c r="A46" s="2" t="s">
        <v>8</v>
      </c>
      <c r="B46" s="3">
        <v>15</v>
      </c>
      <c r="C46" s="3">
        <v>1.1000000000000001</v>
      </c>
      <c r="D46" s="3">
        <f t="shared" si="3"/>
        <v>0.21568627450980396</v>
      </c>
      <c r="E46" s="3">
        <v>0.28000000000000003</v>
      </c>
      <c r="F46" s="3">
        <f t="shared" si="4"/>
        <v>5.6000000000000008E-2</v>
      </c>
      <c r="G46" s="3">
        <f t="shared" si="5"/>
        <v>0.25963636363636361</v>
      </c>
    </row>
    <row r="47" spans="1:7" ht="17" customHeight="1" x14ac:dyDescent="0.2">
      <c r="A47" s="2" t="s">
        <v>8</v>
      </c>
      <c r="B47" s="3">
        <v>20</v>
      </c>
      <c r="C47" s="3">
        <v>1.1100000000000001</v>
      </c>
      <c r="D47" s="3">
        <f t="shared" si="3"/>
        <v>0.21764705882352944</v>
      </c>
      <c r="E47" s="3">
        <v>0.64</v>
      </c>
      <c r="F47" s="3">
        <f t="shared" si="4"/>
        <v>0.128</v>
      </c>
      <c r="G47" s="3">
        <f t="shared" si="5"/>
        <v>0.58810810810810799</v>
      </c>
    </row>
    <row r="48" spans="1:7" ht="17" customHeight="1" x14ac:dyDescent="0.2">
      <c r="A48" s="2" t="s">
        <v>8</v>
      </c>
      <c r="B48" s="3">
        <v>25</v>
      </c>
      <c r="C48" s="3">
        <v>1.1100000000000001</v>
      </c>
      <c r="D48" s="3">
        <f t="shared" si="3"/>
        <v>0.21764705882352944</v>
      </c>
      <c r="E48" s="3">
        <v>0.56000000000000005</v>
      </c>
      <c r="F48" s="3">
        <f t="shared" si="4"/>
        <v>0.11200000000000002</v>
      </c>
      <c r="G48" s="3">
        <f t="shared" si="5"/>
        <v>0.51459459459459456</v>
      </c>
    </row>
    <row r="49" spans="1:7" ht="17" customHeight="1" x14ac:dyDescent="0.2">
      <c r="A49" s="2" t="s">
        <v>8</v>
      </c>
      <c r="B49" s="3">
        <v>30</v>
      </c>
      <c r="C49" s="3">
        <v>1.0900000000000001</v>
      </c>
      <c r="D49" s="3">
        <f t="shared" si="3"/>
        <v>0.21372549019607845</v>
      </c>
      <c r="E49" s="3">
        <v>0.57999999999999996</v>
      </c>
      <c r="F49" s="3">
        <f t="shared" si="4"/>
        <v>0.11599999999999999</v>
      </c>
      <c r="G49" s="3">
        <f t="shared" si="5"/>
        <v>0.5427522935779816</v>
      </c>
    </row>
    <row r="50" spans="1:7" ht="17" customHeight="1" x14ac:dyDescent="0.2">
      <c r="A50" s="2" t="s">
        <v>8</v>
      </c>
      <c r="B50" s="3">
        <v>35</v>
      </c>
      <c r="C50" s="3">
        <v>1.0900000000000001</v>
      </c>
      <c r="D50" s="3">
        <f t="shared" si="3"/>
        <v>0.21372549019607845</v>
      </c>
      <c r="E50" s="3">
        <v>0.51</v>
      </c>
      <c r="F50" s="3">
        <f t="shared" si="4"/>
        <v>0.10200000000000001</v>
      </c>
      <c r="G50" s="3">
        <f t="shared" si="5"/>
        <v>0.47724770642201836</v>
      </c>
    </row>
    <row r="51" spans="1:7" ht="17" customHeight="1" x14ac:dyDescent="0.2">
      <c r="A51" s="2" t="s">
        <v>8</v>
      </c>
      <c r="B51" s="3">
        <v>40</v>
      </c>
      <c r="C51" s="3">
        <v>1.08</v>
      </c>
      <c r="D51" s="3">
        <f t="shared" si="3"/>
        <v>0.21176470588235297</v>
      </c>
      <c r="E51" s="3">
        <v>0.72</v>
      </c>
      <c r="F51" s="3">
        <f t="shared" si="4"/>
        <v>0.14399999999999999</v>
      </c>
      <c r="G51" s="3">
        <f t="shared" si="5"/>
        <v>0.67999999999999983</v>
      </c>
    </row>
    <row r="52" spans="1:7" ht="17" customHeight="1" x14ac:dyDescent="0.2">
      <c r="A52" s="2" t="s">
        <v>8</v>
      </c>
      <c r="B52" s="3">
        <v>45</v>
      </c>
      <c r="C52" s="3">
        <v>1.07</v>
      </c>
      <c r="D52" s="3">
        <f t="shared" si="3"/>
        <v>0.20980392156862748</v>
      </c>
      <c r="E52" s="3">
        <v>0.49</v>
      </c>
      <c r="F52" s="3">
        <f t="shared" si="4"/>
        <v>9.8000000000000004E-2</v>
      </c>
      <c r="G52" s="3">
        <f t="shared" si="5"/>
        <v>0.4671028037383177</v>
      </c>
    </row>
    <row r="53" spans="1:7" ht="17" customHeight="1" x14ac:dyDescent="0.2">
      <c r="A53" s="2" t="s">
        <v>8</v>
      </c>
      <c r="B53" s="3">
        <v>50</v>
      </c>
      <c r="C53" s="3">
        <v>1.05</v>
      </c>
      <c r="D53" s="3">
        <f t="shared" si="3"/>
        <v>0.20588235294117649</v>
      </c>
      <c r="E53" s="3">
        <v>0.57999999999999996</v>
      </c>
      <c r="F53" s="3">
        <f t="shared" si="4"/>
        <v>0.11599999999999999</v>
      </c>
      <c r="G53" s="3">
        <f t="shared" si="5"/>
        <v>0.56342857142857139</v>
      </c>
    </row>
    <row r="54" spans="1:7" ht="17" customHeight="1" x14ac:dyDescent="0.2">
      <c r="A54" s="2" t="s">
        <v>8</v>
      </c>
      <c r="B54" s="3">
        <v>55</v>
      </c>
      <c r="C54" s="3">
        <v>1.07</v>
      </c>
      <c r="D54" s="3">
        <f t="shared" si="3"/>
        <v>0.20980392156862748</v>
      </c>
      <c r="E54" s="3">
        <v>0.57999999999999996</v>
      </c>
      <c r="F54" s="3">
        <f t="shared" si="4"/>
        <v>0.11599999999999999</v>
      </c>
      <c r="G54" s="3">
        <f t="shared" si="5"/>
        <v>0.5528971962616821</v>
      </c>
    </row>
    <row r="55" spans="1:7" ht="17" customHeight="1" x14ac:dyDescent="0.2">
      <c r="A55" s="2" t="s">
        <v>8</v>
      </c>
      <c r="B55" s="3">
        <v>60</v>
      </c>
      <c r="C55" s="3">
        <v>1.0900000000000001</v>
      </c>
      <c r="D55" s="3">
        <f t="shared" si="3"/>
        <v>0.21372549019607845</v>
      </c>
      <c r="E55" s="3">
        <v>0.66</v>
      </c>
      <c r="F55" s="3">
        <f t="shared" si="4"/>
        <v>0.13200000000000001</v>
      </c>
      <c r="G55" s="3">
        <f t="shared" si="5"/>
        <v>0.6176146788990825</v>
      </c>
    </row>
    <row r="56" spans="1:7" ht="17" customHeight="1" x14ac:dyDescent="0.2">
      <c r="A56" s="2" t="s">
        <v>8</v>
      </c>
      <c r="B56" s="3">
        <v>65</v>
      </c>
      <c r="C56" s="3">
        <v>1.08</v>
      </c>
      <c r="D56" s="3">
        <f t="shared" si="3"/>
        <v>0.21176470588235297</v>
      </c>
      <c r="E56" s="3">
        <v>0.62</v>
      </c>
      <c r="F56" s="3">
        <f t="shared" si="4"/>
        <v>0.124</v>
      </c>
      <c r="G56" s="3">
        <f t="shared" si="5"/>
        <v>0.5855555555555555</v>
      </c>
    </row>
    <row r="57" spans="1:7" ht="17" customHeight="1" x14ac:dyDescent="0.2">
      <c r="A57" s="2" t="s">
        <v>8</v>
      </c>
      <c r="B57" s="3">
        <v>70</v>
      </c>
      <c r="C57" s="3">
        <v>1.06</v>
      </c>
      <c r="D57" s="3">
        <f t="shared" si="3"/>
        <v>0.207843137254902</v>
      </c>
      <c r="E57" s="3">
        <v>0.62</v>
      </c>
      <c r="F57" s="3">
        <f t="shared" si="4"/>
        <v>0.124</v>
      </c>
      <c r="G57" s="3">
        <f t="shared" si="5"/>
        <v>0.59660377358490557</v>
      </c>
    </row>
    <row r="58" spans="1:7" ht="17" customHeight="1" x14ac:dyDescent="0.2">
      <c r="A58" s="2" t="s">
        <v>8</v>
      </c>
      <c r="B58" s="3">
        <v>75</v>
      </c>
      <c r="C58" s="3">
        <v>1.04</v>
      </c>
      <c r="D58" s="3">
        <f t="shared" si="3"/>
        <v>0.20392156862745101</v>
      </c>
      <c r="E58" s="3">
        <v>0.62</v>
      </c>
      <c r="F58" s="3">
        <f t="shared" si="4"/>
        <v>0.124</v>
      </c>
      <c r="G58" s="3">
        <f t="shared" si="5"/>
        <v>0.60807692307692296</v>
      </c>
    </row>
    <row r="59" spans="1:7" ht="17" customHeight="1" x14ac:dyDescent="0.2">
      <c r="A59" s="2" t="s">
        <v>8</v>
      </c>
      <c r="B59" s="3">
        <v>80</v>
      </c>
      <c r="C59" s="3">
        <v>1.02</v>
      </c>
      <c r="D59" s="3">
        <f t="shared" si="3"/>
        <v>0.2</v>
      </c>
      <c r="E59" s="3">
        <v>0.56000000000000005</v>
      </c>
      <c r="F59" s="3">
        <f t="shared" si="4"/>
        <v>0.11200000000000002</v>
      </c>
      <c r="G59" s="3">
        <f t="shared" si="5"/>
        <v>0.56000000000000005</v>
      </c>
    </row>
    <row r="60" spans="1:7" ht="17" customHeight="1" x14ac:dyDescent="0.2">
      <c r="A60" s="2" t="s">
        <v>8</v>
      </c>
      <c r="B60" s="3">
        <v>85</v>
      </c>
      <c r="C60" s="3">
        <v>1.04</v>
      </c>
      <c r="D60" s="3">
        <f t="shared" si="3"/>
        <v>0.20392156862745101</v>
      </c>
      <c r="E60" s="3">
        <v>0.27</v>
      </c>
      <c r="F60" s="3">
        <f t="shared" si="4"/>
        <v>5.4000000000000006E-2</v>
      </c>
      <c r="G60" s="3">
        <f t="shared" si="5"/>
        <v>0.2648076923076923</v>
      </c>
    </row>
    <row r="61" spans="1:7" ht="17" customHeight="1" x14ac:dyDescent="0.2">
      <c r="A61" s="2" t="s">
        <v>8</v>
      </c>
      <c r="B61" s="3">
        <v>90</v>
      </c>
      <c r="C61" s="3">
        <v>1.05</v>
      </c>
      <c r="D61" s="3">
        <f t="shared" si="3"/>
        <v>0.20588235294117649</v>
      </c>
      <c r="E61" s="3">
        <v>0.62</v>
      </c>
      <c r="F61" s="3">
        <f t="shared" si="4"/>
        <v>0.124</v>
      </c>
      <c r="G61" s="3">
        <f t="shared" si="5"/>
        <v>0.6022857142857142</v>
      </c>
    </row>
    <row r="62" spans="1:7" ht="17" customHeight="1" x14ac:dyDescent="0.2">
      <c r="A62" s="2" t="s">
        <v>8</v>
      </c>
      <c r="B62" s="3">
        <v>95</v>
      </c>
      <c r="C62" s="3">
        <v>1.06</v>
      </c>
      <c r="D62" s="3">
        <f t="shared" si="3"/>
        <v>0.207843137254902</v>
      </c>
      <c r="E62" s="3">
        <v>0.63</v>
      </c>
      <c r="F62" s="3">
        <f t="shared" si="4"/>
        <v>0.126</v>
      </c>
      <c r="G62" s="3">
        <f t="shared" si="5"/>
        <v>0.6062264150943395</v>
      </c>
    </row>
    <row r="63" spans="1:7" ht="17" customHeight="1" x14ac:dyDescent="0.2">
      <c r="A63" s="2" t="s">
        <v>8</v>
      </c>
      <c r="B63" s="3">
        <v>100</v>
      </c>
      <c r="C63" s="3">
        <v>1.08</v>
      </c>
      <c r="D63" s="3">
        <f t="shared" si="3"/>
        <v>0.21176470588235297</v>
      </c>
      <c r="E63" s="3">
        <v>0.69</v>
      </c>
      <c r="F63" s="3">
        <f t="shared" si="4"/>
        <v>0.13799999999999998</v>
      </c>
      <c r="G63" s="3">
        <f t="shared" si="5"/>
        <v>0.65166666666666651</v>
      </c>
    </row>
    <row r="64" spans="1:7" ht="17" customHeight="1" x14ac:dyDescent="0.2">
      <c r="A64" s="2" t="s">
        <v>8</v>
      </c>
      <c r="B64" s="3">
        <v>105</v>
      </c>
      <c r="C64" s="3">
        <v>1.1200000000000001</v>
      </c>
      <c r="D64" s="3">
        <f t="shared" si="3"/>
        <v>0.21960784313725493</v>
      </c>
      <c r="E64" s="3">
        <v>0.7</v>
      </c>
      <c r="F64" s="3">
        <f t="shared" si="4"/>
        <v>0.13999999999999999</v>
      </c>
      <c r="G64" s="3">
        <f t="shared" si="5"/>
        <v>0.63749999999999984</v>
      </c>
    </row>
    <row r="65" spans="1:7" ht="17" customHeight="1" x14ac:dyDescent="0.2">
      <c r="A65" s="2" t="s">
        <v>8</v>
      </c>
      <c r="B65" s="3">
        <v>110</v>
      </c>
      <c r="C65" s="3">
        <v>1.1299999999999999</v>
      </c>
      <c r="D65" s="3">
        <f t="shared" si="3"/>
        <v>0.22156862745098038</v>
      </c>
      <c r="E65" s="3">
        <v>0.39</v>
      </c>
      <c r="F65" s="3">
        <f t="shared" si="4"/>
        <v>7.8E-2</v>
      </c>
      <c r="G65" s="3">
        <f t="shared" si="5"/>
        <v>0.3520353982300885</v>
      </c>
    </row>
    <row r="66" spans="1:7" ht="17" customHeight="1" x14ac:dyDescent="0.2">
      <c r="A66" s="2" t="s">
        <v>8</v>
      </c>
      <c r="B66" s="3">
        <v>115</v>
      </c>
      <c r="C66" s="3">
        <v>1.1599999999999999</v>
      </c>
      <c r="D66" s="3">
        <f t="shared" ref="D66:D83" si="6">C66/5.1</f>
        <v>0.22745098039215686</v>
      </c>
      <c r="E66" s="3">
        <v>0.53</v>
      </c>
      <c r="F66" s="3">
        <f t="shared" ref="F66:F83" si="7">E66/5</f>
        <v>0.10600000000000001</v>
      </c>
      <c r="G66" s="3">
        <f t="shared" ref="G66:G83" si="8">F66/D66</f>
        <v>0.46603448275862075</v>
      </c>
    </row>
    <row r="67" spans="1:7" ht="17" customHeight="1" x14ac:dyDescent="0.2">
      <c r="A67" s="2" t="s">
        <v>8</v>
      </c>
      <c r="B67" s="3">
        <v>120</v>
      </c>
      <c r="C67" s="3">
        <v>1.18</v>
      </c>
      <c r="D67" s="3">
        <f t="shared" si="6"/>
        <v>0.23137254901960785</v>
      </c>
      <c r="E67" s="3">
        <v>0.71</v>
      </c>
      <c r="F67" s="3">
        <f t="shared" si="7"/>
        <v>0.14199999999999999</v>
      </c>
      <c r="G67" s="3">
        <f t="shared" si="8"/>
        <v>0.61372881355932196</v>
      </c>
    </row>
    <row r="68" spans="1:7" ht="17" customHeight="1" x14ac:dyDescent="0.2">
      <c r="A68" s="2" t="s">
        <v>8</v>
      </c>
      <c r="B68" s="3">
        <v>125</v>
      </c>
      <c r="C68" s="3">
        <v>1.19</v>
      </c>
      <c r="D68" s="3">
        <f t="shared" si="6"/>
        <v>0.23333333333333334</v>
      </c>
      <c r="E68" s="3">
        <v>0.64</v>
      </c>
      <c r="F68" s="3">
        <f t="shared" si="7"/>
        <v>0.128</v>
      </c>
      <c r="G68" s="3">
        <f t="shared" si="8"/>
        <v>0.5485714285714286</v>
      </c>
    </row>
    <row r="69" spans="1:7" ht="17" customHeight="1" x14ac:dyDescent="0.2">
      <c r="A69" s="2" t="s">
        <v>8</v>
      </c>
      <c r="B69" s="3">
        <v>130</v>
      </c>
      <c r="C69" s="3">
        <v>1.2</v>
      </c>
      <c r="D69" s="3">
        <f t="shared" si="6"/>
        <v>0.23529411764705882</v>
      </c>
      <c r="E69" s="3">
        <v>0.74</v>
      </c>
      <c r="F69" s="3">
        <f t="shared" si="7"/>
        <v>0.14799999999999999</v>
      </c>
      <c r="G69" s="3">
        <f t="shared" si="8"/>
        <v>0.629</v>
      </c>
    </row>
    <row r="70" spans="1:7" ht="17" customHeight="1" x14ac:dyDescent="0.2">
      <c r="A70" s="2" t="s">
        <v>8</v>
      </c>
      <c r="B70" s="3">
        <v>135</v>
      </c>
      <c r="C70" s="3">
        <v>1.22</v>
      </c>
      <c r="D70" s="3">
        <f t="shared" si="6"/>
        <v>0.23921568627450981</v>
      </c>
      <c r="E70" s="3">
        <v>0.69</v>
      </c>
      <c r="F70" s="3">
        <f t="shared" si="7"/>
        <v>0.13799999999999998</v>
      </c>
      <c r="G70" s="3">
        <f t="shared" si="8"/>
        <v>0.57688524590163925</v>
      </c>
    </row>
    <row r="71" spans="1:7" ht="17" customHeight="1" x14ac:dyDescent="0.2">
      <c r="A71" s="2" t="s">
        <v>8</v>
      </c>
      <c r="B71" s="3">
        <v>140</v>
      </c>
      <c r="C71" s="3">
        <v>1.29</v>
      </c>
      <c r="D71" s="3">
        <f t="shared" si="6"/>
        <v>0.25294117647058828</v>
      </c>
      <c r="E71" s="3">
        <v>0.76</v>
      </c>
      <c r="F71" s="3">
        <f t="shared" si="7"/>
        <v>0.152</v>
      </c>
      <c r="G71" s="3">
        <f t="shared" si="8"/>
        <v>0.60093023255813938</v>
      </c>
    </row>
    <row r="72" spans="1:7" ht="17" customHeight="1" x14ac:dyDescent="0.2">
      <c r="A72" s="2" t="s">
        <v>8</v>
      </c>
      <c r="B72" s="3">
        <v>145</v>
      </c>
      <c r="C72" s="3">
        <v>1.29</v>
      </c>
      <c r="D72" s="3">
        <f t="shared" si="6"/>
        <v>0.25294117647058828</v>
      </c>
      <c r="E72" s="3">
        <v>0.72</v>
      </c>
      <c r="F72" s="3">
        <f t="shared" si="7"/>
        <v>0.14399999999999999</v>
      </c>
      <c r="G72" s="3">
        <f t="shared" si="8"/>
        <v>0.56930232558139515</v>
      </c>
    </row>
    <row r="73" spans="1:7" ht="17" customHeight="1" x14ac:dyDescent="0.2">
      <c r="A73" s="2" t="s">
        <v>8</v>
      </c>
      <c r="B73" s="3">
        <v>150</v>
      </c>
      <c r="C73" s="3">
        <v>1.28</v>
      </c>
      <c r="D73" s="3">
        <f t="shared" si="6"/>
        <v>0.25098039215686274</v>
      </c>
      <c r="E73" s="3">
        <v>0.6</v>
      </c>
      <c r="F73" s="3">
        <f t="shared" si="7"/>
        <v>0.12</v>
      </c>
      <c r="G73" s="3">
        <f t="shared" si="8"/>
        <v>0.47812499999999997</v>
      </c>
    </row>
    <row r="74" spans="1:7" ht="17" customHeight="1" x14ac:dyDescent="0.2">
      <c r="A74" s="2" t="s">
        <v>8</v>
      </c>
      <c r="B74" s="3">
        <v>155</v>
      </c>
      <c r="C74" s="3">
        <v>1.25</v>
      </c>
      <c r="D74" s="3">
        <f t="shared" si="6"/>
        <v>0.24509803921568629</v>
      </c>
      <c r="E74" s="3">
        <v>0.77</v>
      </c>
      <c r="F74" s="3">
        <f t="shared" si="7"/>
        <v>0.154</v>
      </c>
      <c r="G74" s="3">
        <f t="shared" si="8"/>
        <v>0.62831999999999999</v>
      </c>
    </row>
    <row r="75" spans="1:7" ht="17" customHeight="1" x14ac:dyDescent="0.2">
      <c r="A75" s="2" t="s">
        <v>8</v>
      </c>
      <c r="B75" s="3">
        <v>160</v>
      </c>
      <c r="C75" s="3">
        <v>1.25</v>
      </c>
      <c r="D75" s="3">
        <f t="shared" si="6"/>
        <v>0.24509803921568629</v>
      </c>
      <c r="E75" s="3">
        <v>0.8</v>
      </c>
      <c r="F75" s="3">
        <f t="shared" si="7"/>
        <v>0.16</v>
      </c>
      <c r="G75" s="3">
        <f t="shared" si="8"/>
        <v>0.65279999999999994</v>
      </c>
    </row>
    <row r="76" spans="1:7" ht="17" customHeight="1" x14ac:dyDescent="0.2">
      <c r="A76" s="2" t="s">
        <v>8</v>
      </c>
      <c r="B76" s="3">
        <v>165</v>
      </c>
      <c r="C76" s="3">
        <v>1.24</v>
      </c>
      <c r="D76" s="3">
        <f t="shared" si="6"/>
        <v>0.24313725490196081</v>
      </c>
      <c r="E76" s="3">
        <v>0.81</v>
      </c>
      <c r="F76" s="3">
        <f t="shared" si="7"/>
        <v>0.16200000000000001</v>
      </c>
      <c r="G76" s="3">
        <f t="shared" si="8"/>
        <v>0.66629032258064513</v>
      </c>
    </row>
    <row r="77" spans="1:7" ht="17" customHeight="1" x14ac:dyDescent="0.2">
      <c r="A77" s="2" t="s">
        <v>8</v>
      </c>
      <c r="B77" s="3">
        <v>170</v>
      </c>
      <c r="C77" s="3">
        <v>1.25</v>
      </c>
      <c r="D77" s="3">
        <f t="shared" si="6"/>
        <v>0.24509803921568629</v>
      </c>
      <c r="E77" s="3">
        <v>0.81</v>
      </c>
      <c r="F77" s="3">
        <f t="shared" si="7"/>
        <v>0.16200000000000001</v>
      </c>
      <c r="G77" s="3">
        <f t="shared" si="8"/>
        <v>0.66095999999999999</v>
      </c>
    </row>
    <row r="78" spans="1:7" ht="17" customHeight="1" x14ac:dyDescent="0.2">
      <c r="A78" s="2" t="s">
        <v>8</v>
      </c>
      <c r="B78" s="3">
        <v>175</v>
      </c>
      <c r="C78" s="3">
        <v>1.24</v>
      </c>
      <c r="D78" s="3">
        <f t="shared" si="6"/>
        <v>0.24313725490196081</v>
      </c>
      <c r="E78" s="3">
        <v>0.78</v>
      </c>
      <c r="F78" s="3">
        <f t="shared" si="7"/>
        <v>0.156</v>
      </c>
      <c r="G78" s="3">
        <f t="shared" si="8"/>
        <v>0.64161290322580644</v>
      </c>
    </row>
    <row r="79" spans="1:7" ht="17" customHeight="1" x14ac:dyDescent="0.2">
      <c r="A79" s="2" t="s">
        <v>8</v>
      </c>
      <c r="B79" s="3">
        <v>180</v>
      </c>
      <c r="C79" s="3">
        <v>1.24</v>
      </c>
      <c r="D79" s="3">
        <f t="shared" si="6"/>
        <v>0.24313725490196081</v>
      </c>
      <c r="E79" s="3">
        <v>0.78</v>
      </c>
      <c r="F79" s="3">
        <f t="shared" si="7"/>
        <v>0.156</v>
      </c>
      <c r="G79" s="3">
        <f t="shared" si="8"/>
        <v>0.64161290322580644</v>
      </c>
    </row>
    <row r="80" spans="1:7" ht="17" customHeight="1" x14ac:dyDescent="0.2">
      <c r="A80" s="2" t="s">
        <v>8</v>
      </c>
      <c r="B80" s="3">
        <v>185</v>
      </c>
      <c r="C80" s="3">
        <v>1.24</v>
      </c>
      <c r="D80" s="3">
        <f t="shared" si="6"/>
        <v>0.24313725490196081</v>
      </c>
      <c r="E80" s="3">
        <v>0.85</v>
      </c>
      <c r="F80" s="3">
        <f t="shared" si="7"/>
        <v>0.16999999999999998</v>
      </c>
      <c r="G80" s="3">
        <f t="shared" si="8"/>
        <v>0.69919354838709669</v>
      </c>
    </row>
    <row r="81" spans="1:7" ht="17" customHeight="1" x14ac:dyDescent="0.2">
      <c r="A81" s="2" t="s">
        <v>8</v>
      </c>
      <c r="B81" s="3">
        <v>190</v>
      </c>
      <c r="C81" s="3">
        <v>1.22</v>
      </c>
      <c r="D81" s="3">
        <f t="shared" si="6"/>
        <v>0.23921568627450981</v>
      </c>
      <c r="E81" s="3">
        <v>0.85</v>
      </c>
      <c r="F81" s="3">
        <f t="shared" si="7"/>
        <v>0.16999999999999998</v>
      </c>
      <c r="G81" s="3">
        <f t="shared" si="8"/>
        <v>0.71065573770491797</v>
      </c>
    </row>
    <row r="82" spans="1:7" ht="17" customHeight="1" x14ac:dyDescent="0.2">
      <c r="A82" s="2" t="s">
        <v>8</v>
      </c>
      <c r="B82" s="3">
        <v>195</v>
      </c>
      <c r="C82" s="3">
        <v>1.22</v>
      </c>
      <c r="D82" s="3">
        <f t="shared" si="6"/>
        <v>0.23921568627450981</v>
      </c>
      <c r="E82" s="3">
        <v>0.83</v>
      </c>
      <c r="F82" s="3">
        <f t="shared" si="7"/>
        <v>0.16599999999999998</v>
      </c>
      <c r="G82" s="3">
        <f t="shared" si="8"/>
        <v>0.69393442622950807</v>
      </c>
    </row>
    <row r="83" spans="1:7" ht="17" customHeight="1" x14ac:dyDescent="0.2">
      <c r="A83" s="2" t="s">
        <v>8</v>
      </c>
      <c r="B83" s="3">
        <v>200</v>
      </c>
      <c r="C83" s="3">
        <v>1.25</v>
      </c>
      <c r="D83" s="3">
        <f t="shared" si="6"/>
        <v>0.24509803921568629</v>
      </c>
      <c r="E83" s="3">
        <v>0.75</v>
      </c>
      <c r="F83" s="3">
        <f t="shared" si="7"/>
        <v>0.15</v>
      </c>
      <c r="G83" s="3">
        <f t="shared" si="8"/>
        <v>0.61199999999999999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0620</vt:lpstr>
      <vt:lpstr>0621</vt:lpstr>
      <vt:lpstr>0622</vt:lpstr>
      <vt:lpstr>0624</vt:lpstr>
      <vt:lpstr>0626</vt:lpstr>
      <vt:lpstr>0627</vt:lpstr>
      <vt:lpstr>0629</vt:lpstr>
      <vt:lpstr>0630</vt:lpstr>
      <vt:lpstr>0706</vt:lpstr>
      <vt:lpstr>0707</vt:lpstr>
      <vt:lpstr>0713</vt:lpstr>
      <vt:lpstr>0714</vt:lpstr>
      <vt:lpstr>0717</vt:lpstr>
      <vt:lpstr>0721</vt:lpstr>
      <vt:lpstr>0723</vt:lpstr>
      <vt:lpstr>0724</vt:lpstr>
      <vt:lpstr>0727</vt:lpstr>
      <vt:lpstr>0728</vt:lpstr>
      <vt:lpstr>0729</vt:lpstr>
      <vt:lpstr>LDL plot</vt:lpstr>
      <vt:lpstr>RBB plot</vt:lpstr>
      <vt:lpstr>ROV 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2020-08-01T14:10:30Z</dcterms:modified>
</cp:coreProperties>
</file>