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<sst xmlns="http://schemas.openxmlformats.org/spreadsheetml/2006/main" uniqueCount="8">
  <si>
    <t>Line</t>
  </si>
  <si>
    <t>Position (m)</t>
  </si>
  <si>
    <t>Incoming</t>
  </si>
  <si>
    <t>Incoming (corrected)</t>
  </si>
  <si>
    <t>Reflected</t>
  </si>
  <si>
    <t>Reflected(corrected)</t>
  </si>
  <si>
    <t>Albedo (corrected)</t>
  </si>
  <si>
    <t>ROV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</si>
</sst>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1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G31"/>
  <sheetViews>
    <sheetView workbookViewId="0" showGridLines="0" defaultGridColor="1"/>
  </sheetViews>
  <sheetFormatPr defaultColWidth="10.8333" defaultRowHeight="16" customHeight="1" outlineLevelRow="0" outlineLevelCol="0"/>
  <cols>
    <col min="1" max="7" width="10.8516" style="1" customWidth="1"/>
    <col min="8" max="16384" width="10.8516" style="1" customWidth="1"/>
  </cols>
  <sheetData>
    <row r="1" ht="17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</row>
    <row r="2" ht="17" customHeight="1">
      <c r="A2" t="s" s="2">
        <v>7</v>
      </c>
      <c r="B2" s="3">
        <v>0</v>
      </c>
      <c r="C2" s="3">
        <v>1.57</v>
      </c>
      <c r="D2" s="3">
        <f>C2/5.1</f>
        <v>0.307843137254902</v>
      </c>
      <c r="E2" s="3">
        <v>0.9</v>
      </c>
      <c r="F2" s="3">
        <f>E2/5</f>
        <v>0.18</v>
      </c>
      <c r="G2" s="3">
        <f>F2/D2</f>
        <v>0.584713375796178</v>
      </c>
    </row>
    <row r="3" ht="17" customHeight="1">
      <c r="A3" t="s" s="2">
        <v>7</v>
      </c>
      <c r="B3" s="3">
        <v>5</v>
      </c>
      <c r="C3" s="3">
        <v>1.55</v>
      </c>
      <c r="D3" s="3">
        <f>C3/5.1</f>
        <v>0.303921568627451</v>
      </c>
      <c r="E3" s="3">
        <v>0.73</v>
      </c>
      <c r="F3" s="3">
        <f>E3/5</f>
        <v>0.146</v>
      </c>
      <c r="G3" s="3">
        <f>F3/D3</f>
        <v>0.480387096774194</v>
      </c>
    </row>
    <row r="4" ht="17" customHeight="1">
      <c r="A4" t="s" s="2">
        <v>7</v>
      </c>
      <c r="B4" s="3">
        <v>10</v>
      </c>
      <c r="C4" s="3">
        <v>1.48</v>
      </c>
      <c r="D4" s="3">
        <f>C4/5.1</f>
        <v>0.290196078431373</v>
      </c>
      <c r="E4" s="3">
        <v>0.89</v>
      </c>
      <c r="F4" s="3">
        <f>E4/5</f>
        <v>0.178</v>
      </c>
      <c r="G4" s="3">
        <f>F4/D4</f>
        <v>0.6133783783783771</v>
      </c>
    </row>
    <row r="5" ht="17" customHeight="1">
      <c r="A5" t="s" s="2">
        <v>7</v>
      </c>
      <c r="B5" s="3">
        <v>15</v>
      </c>
      <c r="C5" s="3">
        <v>1.44</v>
      </c>
      <c r="D5" s="3">
        <f>C5/5.1</f>
        <v>0.282352941176471</v>
      </c>
      <c r="E5" s="3">
        <v>0.92</v>
      </c>
      <c r="F5" s="3">
        <f>E5/5</f>
        <v>0.184</v>
      </c>
      <c r="G5" s="3">
        <f>F5/D5</f>
        <v>0.651666666666666</v>
      </c>
    </row>
    <row r="6" ht="17" customHeight="1">
      <c r="A6" t="s" s="2">
        <v>7</v>
      </c>
      <c r="B6" s="3">
        <v>20</v>
      </c>
      <c r="C6" s="3">
        <v>1.44</v>
      </c>
      <c r="D6" s="3">
        <f>C6/5.1</f>
        <v>0.282352941176471</v>
      </c>
      <c r="E6" s="3">
        <v>0.8100000000000001</v>
      </c>
      <c r="F6" s="3">
        <f>E6/5</f>
        <v>0.162</v>
      </c>
      <c r="G6" s="3">
        <f>F6/D6</f>
        <v>0.573749999999999</v>
      </c>
    </row>
    <row r="7" ht="17" customHeight="1">
      <c r="A7" t="s" s="2">
        <v>7</v>
      </c>
      <c r="B7" s="3">
        <v>25</v>
      </c>
      <c r="C7" s="3">
        <v>1.45</v>
      </c>
      <c r="D7" s="3">
        <f>C7/5.1</f>
        <v>0.284313725490196</v>
      </c>
      <c r="E7" s="3">
        <v>0.25</v>
      </c>
      <c r="F7" s="3">
        <f>E7/5</f>
        <v>0.05</v>
      </c>
      <c r="G7" s="3">
        <f>F7/D7</f>
        <v>0.175862068965517</v>
      </c>
    </row>
    <row r="8" ht="17" customHeight="1">
      <c r="A8" t="s" s="2">
        <v>7</v>
      </c>
      <c r="B8" s="3">
        <v>30</v>
      </c>
      <c r="C8" s="3">
        <v>1.51</v>
      </c>
      <c r="D8" s="3">
        <f>C8/5.1</f>
        <v>0.296078431372549</v>
      </c>
      <c r="E8" s="3">
        <v>0.93</v>
      </c>
      <c r="F8" s="3">
        <f>E8/5</f>
        <v>0.186</v>
      </c>
      <c r="G8" s="3">
        <f>F8/D8</f>
        <v>0.628211920529801</v>
      </c>
    </row>
    <row r="9" ht="17" customHeight="1">
      <c r="A9" t="s" s="2">
        <v>7</v>
      </c>
      <c r="B9" s="3">
        <v>35</v>
      </c>
      <c r="C9" s="3">
        <v>1.59</v>
      </c>
      <c r="D9" s="3">
        <f>C9/5.1</f>
        <v>0.311764705882353</v>
      </c>
      <c r="E9" s="3">
        <v>0.95</v>
      </c>
      <c r="F9" s="3">
        <f>E9/5</f>
        <v>0.19</v>
      </c>
      <c r="G9" s="3">
        <f>F9/D9</f>
        <v>0.609433962264151</v>
      </c>
    </row>
    <row r="10" ht="17" customHeight="1">
      <c r="A10" t="s" s="2">
        <v>7</v>
      </c>
      <c r="B10" s="3">
        <v>40</v>
      </c>
      <c r="C10" s="3">
        <v>1.59</v>
      </c>
      <c r="D10" s="3">
        <f>C10/5.1</f>
        <v>0.311764705882353</v>
      </c>
      <c r="E10" s="3">
        <v>0.97</v>
      </c>
      <c r="F10" s="3">
        <f>E10/5</f>
        <v>0.194</v>
      </c>
      <c r="G10" s="3">
        <f>F10/D10</f>
        <v>0.622264150943396</v>
      </c>
    </row>
    <row r="11" ht="17" customHeight="1">
      <c r="A11" t="s" s="2">
        <v>7</v>
      </c>
      <c r="B11" s="3">
        <v>45</v>
      </c>
      <c r="C11" s="3">
        <v>1.61</v>
      </c>
      <c r="D11" s="3">
        <f>C11/5.1</f>
        <v>0.315686274509804</v>
      </c>
      <c r="E11" s="3">
        <v>0.88</v>
      </c>
      <c r="F11" s="3">
        <f>E11/5</f>
        <v>0.176</v>
      </c>
      <c r="G11" s="3">
        <f>F11/D11</f>
        <v>0.55751552795031</v>
      </c>
    </row>
    <row r="12" ht="17" customHeight="1">
      <c r="A12" t="s" s="2">
        <v>7</v>
      </c>
      <c r="B12" s="3">
        <v>50</v>
      </c>
      <c r="C12" s="3">
        <v>1.63</v>
      </c>
      <c r="D12" s="3">
        <f>C12/5.1</f>
        <v>0.319607843137255</v>
      </c>
      <c r="E12" s="3">
        <v>0.44</v>
      </c>
      <c r="F12" s="3">
        <f>E12/5</f>
        <v>0.08799999999999999</v>
      </c>
      <c r="G12" s="3">
        <f>F12/D12</f>
        <v>0.275337423312883</v>
      </c>
    </row>
    <row r="13" ht="17" customHeight="1">
      <c r="A13" t="s" s="2">
        <v>7</v>
      </c>
      <c r="B13" s="3">
        <v>55</v>
      </c>
      <c r="C13" s="3">
        <v>1.68</v>
      </c>
      <c r="D13" s="3">
        <f>C13/5.1</f>
        <v>0.329411764705882</v>
      </c>
      <c r="E13" s="3">
        <v>0.97</v>
      </c>
      <c r="F13" s="3">
        <f>E13/5</f>
        <v>0.194</v>
      </c>
      <c r="G13" s="3">
        <f>F13/D13</f>
        <v>0.588928571428572</v>
      </c>
    </row>
    <row r="14" ht="17" customHeight="1">
      <c r="A14" t="s" s="2">
        <v>7</v>
      </c>
      <c r="B14" s="3">
        <v>60</v>
      </c>
      <c r="C14" s="3">
        <v>1.74</v>
      </c>
      <c r="D14" s="3">
        <f>C14/5.1</f>
        <v>0.341176470588235</v>
      </c>
      <c r="E14" s="3">
        <v>1.06</v>
      </c>
      <c r="F14" s="3">
        <f>E14/5</f>
        <v>0.212</v>
      </c>
      <c r="G14" s="3">
        <f>F14/D14</f>
        <v>0.621379310344828</v>
      </c>
    </row>
    <row r="15" ht="17" customHeight="1">
      <c r="A15" t="s" s="2">
        <v>7</v>
      </c>
      <c r="B15" s="3">
        <v>65</v>
      </c>
      <c r="C15" s="3">
        <v>1.75</v>
      </c>
      <c r="D15" s="3">
        <f>C15/5.1</f>
        <v>0.343137254901961</v>
      </c>
      <c r="E15" s="3">
        <v>0.77</v>
      </c>
      <c r="F15" s="3">
        <f>E15/5</f>
        <v>0.154</v>
      </c>
      <c r="G15" s="3">
        <f>F15/D15</f>
        <v>0.4488</v>
      </c>
    </row>
    <row r="16" ht="17" customHeight="1">
      <c r="A16" t="s" s="2">
        <v>7</v>
      </c>
      <c r="B16" s="3">
        <v>70</v>
      </c>
      <c r="C16" s="3">
        <v>1.7</v>
      </c>
      <c r="D16" s="3">
        <f>C16/5.1</f>
        <v>0.333333333333333</v>
      </c>
      <c r="E16" s="3">
        <v>0.78</v>
      </c>
      <c r="F16" s="3">
        <f>E16/5</f>
        <v>0.156</v>
      </c>
      <c r="G16" s="3">
        <f>F16/D16</f>
        <v>0.468</v>
      </c>
    </row>
    <row r="17" ht="17" customHeight="1">
      <c r="A17" t="s" s="2">
        <v>7</v>
      </c>
      <c r="B17" s="3">
        <v>75</v>
      </c>
      <c r="C17" s="3">
        <v>1.69</v>
      </c>
      <c r="D17" s="3">
        <f>C17/5.1</f>
        <v>0.331372549019608</v>
      </c>
      <c r="E17" s="3">
        <v>0.47</v>
      </c>
      <c r="F17" s="3">
        <f>E17/5</f>
        <v>0.094</v>
      </c>
      <c r="G17" s="3">
        <f>F17/D17</f>
        <v>0.283668639053254</v>
      </c>
    </row>
    <row r="18" ht="17" customHeight="1">
      <c r="A18" t="s" s="2">
        <v>7</v>
      </c>
      <c r="B18" s="3">
        <v>80</v>
      </c>
      <c r="C18" s="3">
        <v>1.69</v>
      </c>
      <c r="D18" s="3">
        <f>C18/5.1</f>
        <v>0.331372549019608</v>
      </c>
      <c r="E18" s="3">
        <v>0.84</v>
      </c>
      <c r="F18" s="3">
        <f>E18/5</f>
        <v>0.168</v>
      </c>
      <c r="G18" s="3">
        <f>F18/D18</f>
        <v>0.5069822485207101</v>
      </c>
    </row>
    <row r="19" ht="17" customHeight="1">
      <c r="A19" t="s" s="2">
        <v>7</v>
      </c>
      <c r="B19" s="3">
        <v>85</v>
      </c>
      <c r="C19" s="3">
        <v>1.7</v>
      </c>
      <c r="D19" s="3">
        <f>C19/5.1</f>
        <v>0.333333333333333</v>
      </c>
      <c r="E19" s="3">
        <v>0.6899999999999999</v>
      </c>
      <c r="F19" s="3">
        <f>E19/5</f>
        <v>0.138</v>
      </c>
      <c r="G19" s="3">
        <f>F19/D19</f>
        <v>0.414</v>
      </c>
    </row>
    <row r="20" ht="17" customHeight="1">
      <c r="A20" t="s" s="2">
        <v>7</v>
      </c>
      <c r="B20" s="3">
        <v>90</v>
      </c>
      <c r="C20" s="3">
        <v>1.71</v>
      </c>
      <c r="D20" s="3">
        <f>C20/5.1</f>
        <v>0.335294117647059</v>
      </c>
      <c r="E20" s="3">
        <v>0.6</v>
      </c>
      <c r="F20" s="3">
        <f>E20/5</f>
        <v>0.12</v>
      </c>
      <c r="G20" s="3">
        <f>F20/D20</f>
        <v>0.357894736842105</v>
      </c>
    </row>
    <row r="21" ht="17" customHeight="1">
      <c r="A21" t="s" s="2">
        <v>7</v>
      </c>
      <c r="B21" s="3">
        <v>95</v>
      </c>
      <c r="C21" s="3">
        <v>1.7</v>
      </c>
      <c r="D21" s="3">
        <f>C21/5.1</f>
        <v>0.333333333333333</v>
      </c>
      <c r="E21" s="3">
        <v>1.07</v>
      </c>
      <c r="F21" s="3">
        <f>E21/5</f>
        <v>0.214</v>
      </c>
      <c r="G21" s="3">
        <f>F21/D21</f>
        <v>0.642000000000001</v>
      </c>
    </row>
    <row r="22" ht="17" customHeight="1">
      <c r="A22" t="s" s="2">
        <v>7</v>
      </c>
      <c r="B22" s="3">
        <v>100</v>
      </c>
      <c r="C22" s="3">
        <v>1.67</v>
      </c>
      <c r="D22" s="3">
        <f>C22/5.1</f>
        <v>0.327450980392157</v>
      </c>
      <c r="E22" s="3">
        <v>1.06</v>
      </c>
      <c r="F22" s="3">
        <f>E22/5</f>
        <v>0.212</v>
      </c>
      <c r="G22" s="3">
        <f>F22/D22</f>
        <v>0.6474251497005989</v>
      </c>
    </row>
    <row r="23" ht="17" customHeight="1">
      <c r="A23" t="s" s="2">
        <v>7</v>
      </c>
      <c r="B23" s="3">
        <v>105</v>
      </c>
      <c r="C23" s="3">
        <v>1.65</v>
      </c>
      <c r="D23" s="3">
        <f>C23/5.1</f>
        <v>0.323529411764706</v>
      </c>
      <c r="E23" s="3">
        <v>0.72</v>
      </c>
      <c r="F23" s="3">
        <f>E23/5</f>
        <v>0.144</v>
      </c>
      <c r="G23" s="3">
        <f>F23/D23</f>
        <v>0.445090909090909</v>
      </c>
    </row>
    <row r="24" ht="17" customHeight="1">
      <c r="A24" t="s" s="2">
        <v>7</v>
      </c>
      <c r="B24" s="3">
        <v>110</v>
      </c>
      <c r="C24" s="3">
        <v>1.67</v>
      </c>
      <c r="D24" s="3">
        <f>C24/5.1</f>
        <v>0.327450980392157</v>
      </c>
      <c r="E24" s="3">
        <v>0.93</v>
      </c>
      <c r="F24" s="3">
        <f>E24/5</f>
        <v>0.186</v>
      </c>
      <c r="G24" s="3">
        <f>F24/D24</f>
        <v>0.568023952095808</v>
      </c>
    </row>
    <row r="25" ht="17" customHeight="1">
      <c r="A25" t="s" s="2">
        <v>7</v>
      </c>
      <c r="B25" s="3">
        <v>115</v>
      </c>
      <c r="C25" s="3">
        <v>1.66</v>
      </c>
      <c r="D25" s="3">
        <f>C25/5.1</f>
        <v>0.325490196078431</v>
      </c>
      <c r="E25" s="3">
        <v>0.83</v>
      </c>
      <c r="F25" s="3">
        <f>E25/5</f>
        <v>0.166</v>
      </c>
      <c r="G25" s="3">
        <f>F25/D25</f>
        <v>0.510000000000001</v>
      </c>
    </row>
    <row r="26" ht="17" customHeight="1">
      <c r="A26" t="s" s="2">
        <v>7</v>
      </c>
      <c r="B26" s="3">
        <v>120</v>
      </c>
      <c r="C26" s="3">
        <v>1.64</v>
      </c>
      <c r="D26" s="3">
        <f>C26/5.1</f>
        <v>0.32156862745098</v>
      </c>
      <c r="E26" s="3">
        <v>0.78</v>
      </c>
      <c r="F26" s="3">
        <f>E26/5</f>
        <v>0.156</v>
      </c>
      <c r="G26" s="3">
        <f>F26/D26</f>
        <v>0.485121951219513</v>
      </c>
    </row>
    <row r="27" ht="17" customHeight="1">
      <c r="A27" t="s" s="2">
        <v>7</v>
      </c>
      <c r="B27" s="3">
        <v>125</v>
      </c>
      <c r="C27" s="3">
        <v>1.6</v>
      </c>
      <c r="D27" s="3">
        <f>C27/5.1</f>
        <v>0.313725490196078</v>
      </c>
      <c r="E27" s="3">
        <v>0.31</v>
      </c>
      <c r="F27" s="3">
        <f>E27/5</f>
        <v>0.062</v>
      </c>
      <c r="G27" s="3">
        <f>F27/D27</f>
        <v>0.197625</v>
      </c>
    </row>
    <row r="28" ht="17" customHeight="1">
      <c r="A28" t="s" s="2">
        <v>7</v>
      </c>
      <c r="B28" s="3">
        <v>130</v>
      </c>
      <c r="C28" s="3">
        <v>1.55</v>
      </c>
      <c r="D28" s="3">
        <f>C28/5.1</f>
        <v>0.303921568627451</v>
      </c>
      <c r="E28" s="3">
        <v>0.84</v>
      </c>
      <c r="F28" s="3">
        <f>E28/5</f>
        <v>0.168</v>
      </c>
      <c r="G28" s="3">
        <f>F28/D28</f>
        <v>0.552774193548387</v>
      </c>
    </row>
    <row r="29" ht="17" customHeight="1">
      <c r="A29" t="s" s="2">
        <v>7</v>
      </c>
      <c r="B29" s="3">
        <v>135</v>
      </c>
      <c r="C29" s="3">
        <v>1.54</v>
      </c>
      <c r="D29" s="3">
        <f>C29/5.1</f>
        <v>0.301960784313726</v>
      </c>
      <c r="E29" s="3">
        <v>0.99</v>
      </c>
      <c r="F29" s="3">
        <f>E29/5</f>
        <v>0.198</v>
      </c>
      <c r="G29" s="3">
        <f>F29/D29</f>
        <v>0.655714285714285</v>
      </c>
    </row>
    <row r="30" ht="17" customHeight="1">
      <c r="A30" t="s" s="2">
        <v>7</v>
      </c>
      <c r="B30" s="3">
        <v>140</v>
      </c>
      <c r="C30" s="3">
        <v>1.53</v>
      </c>
      <c r="D30" s="3">
        <f>C30/5.1</f>
        <v>0.3</v>
      </c>
      <c r="E30" s="3">
        <v>0.99</v>
      </c>
      <c r="F30" s="3">
        <f>E30/5</f>
        <v>0.198</v>
      </c>
      <c r="G30" s="3">
        <f>F30/D30</f>
        <v>0.66</v>
      </c>
    </row>
    <row r="31" ht="17" customHeight="1">
      <c r="A31" t="s" s="2">
        <v>7</v>
      </c>
      <c r="B31" s="3">
        <v>145</v>
      </c>
      <c r="C31" s="3">
        <v>1.55</v>
      </c>
      <c r="D31" s="3">
        <f>C31/5.1</f>
        <v>0.303921568627451</v>
      </c>
      <c r="E31" s="3">
        <v>0.98</v>
      </c>
      <c r="F31" s="3">
        <f>E31/5</f>
        <v>0.196</v>
      </c>
      <c r="G31" s="3">
        <f>F31/D31</f>
        <v>0.644903225806452</v>
      </c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