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smith/Documents/MOSAiC/Leg4_observations/Kipps/"/>
    </mc:Choice>
  </mc:AlternateContent>
  <xr:revisionPtr revIDLastSave="0" documentId="13_ncr:1_{9DA89934-77B2-0A43-B3D6-F5874FF0DB86}" xr6:coauthVersionLast="45" xr6:coauthVersionMax="45" xr10:uidLastSave="{00000000-0000-0000-0000-000000000000}"/>
  <bookViews>
    <workbookView xWindow="80" yWindow="460" windowWidth="25440" windowHeight="15000" xr2:uid="{6A540DFA-93BB-C046-AA0F-EBC76E9F6785}"/>
  </bookViews>
  <sheets>
    <sheet name="Sheet1" sheetId="1" r:id="rId1"/>
  </sheets>
  <definedNames>
    <definedName name="_xlchart.v1.0" hidden="1">Sheet1!$B$1</definedName>
    <definedName name="_xlchart.v1.1" hidden="1">Sheet1!$B$2:$B$42</definedName>
    <definedName name="_xlchart.v1.2" hidden="1">Sheet1!$G$1</definedName>
    <definedName name="_xlchart.v1.3" hidden="1">Sheet1!$G$2:$G$42</definedName>
    <definedName name="_xlchart.v1.4" hidden="1">Sheet1!$B$1</definedName>
    <definedName name="_xlchart.v1.5" hidden="1">Sheet1!$B$2:$B$42</definedName>
    <definedName name="_xlchart.v1.6" hidden="1">Sheet1!$G$1</definedName>
    <definedName name="_xlchart.v1.7" hidden="1">Sheet1!$G$2:$G$42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G9" i="1" s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D2" i="1"/>
  <c r="D3" i="1"/>
  <c r="G3" i="1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G4" i="1" l="1"/>
  <c r="G12" i="1"/>
  <c r="G13" i="1"/>
  <c r="G16" i="1"/>
  <c r="G17" i="1"/>
  <c r="G20" i="1"/>
  <c r="G21" i="1"/>
  <c r="G24" i="1"/>
  <c r="G25" i="1"/>
  <c r="G33" i="1"/>
  <c r="G36" i="1"/>
  <c r="G40" i="1"/>
  <c r="G28" i="1"/>
  <c r="G37" i="1"/>
  <c r="G10" i="1"/>
  <c r="G27" i="1"/>
  <c r="G34" i="1"/>
  <c r="G5" i="1"/>
  <c r="G31" i="1"/>
  <c r="G7" i="1"/>
  <c r="G30" i="1"/>
  <c r="G6" i="1"/>
  <c r="G39" i="1"/>
  <c r="G35" i="1"/>
  <c r="G29" i="1"/>
  <c r="G23" i="1"/>
  <c r="G19" i="1"/>
  <c r="G15" i="1"/>
  <c r="G42" i="1"/>
  <c r="G41" i="1"/>
  <c r="G38" i="1"/>
  <c r="G32" i="1"/>
  <c r="G26" i="1"/>
  <c r="G22" i="1"/>
  <c r="G18" i="1"/>
  <c r="G14" i="1"/>
  <c r="G11" i="1"/>
  <c r="G8" i="1"/>
  <c r="G2" i="1"/>
</calcChain>
</file>

<file path=xl/sharedStrings.xml><?xml version="1.0" encoding="utf-8"?>
<sst xmlns="http://schemas.openxmlformats.org/spreadsheetml/2006/main" count="48" uniqueCount="8">
  <si>
    <t>Position (m)</t>
  </si>
  <si>
    <t>Incoming</t>
  </si>
  <si>
    <t>Reflected</t>
  </si>
  <si>
    <t>Incoming (corrected)</t>
  </si>
  <si>
    <t>Reflected(corrected)</t>
  </si>
  <si>
    <t>Albedo (corrected)</t>
  </si>
  <si>
    <t>Line</t>
  </si>
  <si>
    <t>LDL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</si>
</sst>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887091887"/>
        <c:axId val="887037327"/>
      </c:scatterChart>
      <c:valAx>
        <c:axId val="887091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037327"/>
        <c:crosses val="autoZero"/>
        <c:crossBetween val="midCat"/>
      </c:valAx>
      <c:valAx>
        <c:axId val="887037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0918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298450</xdr:colOff>
      <xdr:row>7</xdr:row>
      <xdr:rowOff>6350</xdr:rowOff>
    </xdr:from>
    <xdr:to>
      <xdr:col>13</xdr:col>
      <xdr:colOff>742950</xdr:colOff>
      <xdr:row>20</xdr:row>
      <xdr:rowOff>107950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A8E9392-3B6C-7B4E-9406-27C1E33F28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42"/>
  <sheetViews>
    <sheetView tabSelected="1" topLeftCell="A2" workbookViewId="0">
      <selection activeCell="J26" sqref="J26"/>
    </sheetView>
  </sheetViews>
  <sheetFormatPr baseColWidth="10" defaultRowHeight="16" x14ac:dyDescent="0.2"/>
  <sheetData>
    <row r="1" spans="1:7" x14ac:dyDescent="0.2">
      <c r="A1" t="s">
        <v>6</v>
      </c>
      <c r="B1" t="s">
        <v>0</v>
      </c>
      <c r="C1" t="s">
        <v>1</v>
      </c>
      <c r="D1" t="s">
        <v>3</v>
      </c>
      <c r="E1" t="s">
        <v>2</v>
      </c>
      <c r="F1" t="s">
        <v>4</v>
      </c>
      <c r="G1" t="s">
        <v>5</v>
      </c>
    </row>
    <row r="2" spans="1:7" x14ac:dyDescent="0.2">
      <c r="A2" t="s">
        <v>7</v>
      </c>
      <c r="B2">
        <v>0</v>
      </c>
      <c r="C2">
        <v>2.81</v>
      </c>
      <c r="D2">
        <f>C2/5.1</f>
        <v>0.55098039215686279</v>
      </c>
      <c r="E2">
        <v>2.11</v>
      </c>
      <c r="F2">
        <f>E2/5</f>
        <v>0.42199999999999999</v>
      </c>
      <c r="G2">
        <f>F2/D2</f>
        <v>0.76590747330960851</v>
      </c>
    </row>
    <row r="3" spans="1:7" x14ac:dyDescent="0.2">
      <c r="A3" t="s">
        <v>7</v>
      </c>
      <c r="B3">
        <v>5</v>
      </c>
      <c r="C3">
        <v>2.81</v>
      </c>
      <c r="D3">
        <f>C3/5.1</f>
        <v>0.55098039215686279</v>
      </c>
      <c r="E3">
        <v>2.11</v>
      </c>
      <c r="F3">
        <f>E3/5</f>
        <v>0.42199999999999999</v>
      </c>
      <c r="G3">
        <f>F3/D3</f>
        <v>0.76590747330960851</v>
      </c>
    </row>
    <row r="4" spans="1:7" x14ac:dyDescent="0.2">
      <c r="A4" t="s">
        <v>7</v>
      </c>
      <c r="B4">
        <v>10</v>
      </c>
      <c r="C4">
        <v>2.81</v>
      </c>
      <c r="D4">
        <f>C4/5.1</f>
        <v>0.55098039215686279</v>
      </c>
      <c r="E4">
        <v>1.92</v>
      </c>
      <c r="F4">
        <f>E4/5</f>
        <v>0.38400000000000001</v>
      </c>
      <c r="G4">
        <f>F4/D4</f>
        <v>0.69693950177935937</v>
      </c>
    </row>
    <row r="5" spans="1:7" x14ac:dyDescent="0.2">
      <c r="A5" t="s">
        <v>7</v>
      </c>
      <c r="B5">
        <v>15</v>
      </c>
      <c r="C5">
        <v>2.8</v>
      </c>
      <c r="D5">
        <f>C5/5.1</f>
        <v>0.5490196078431373</v>
      </c>
      <c r="E5">
        <v>1.82</v>
      </c>
      <c r="F5">
        <f>E5/5</f>
        <v>0.36399999999999999</v>
      </c>
      <c r="G5">
        <f>F5/D5</f>
        <v>0.66299999999999992</v>
      </c>
    </row>
    <row r="6" spans="1:7" x14ac:dyDescent="0.2">
      <c r="A6" t="s">
        <v>7</v>
      </c>
      <c r="B6">
        <v>20</v>
      </c>
      <c r="C6">
        <v>2.8</v>
      </c>
      <c r="D6">
        <f>C6/5.1</f>
        <v>0.5490196078431373</v>
      </c>
      <c r="E6">
        <v>2.17</v>
      </c>
      <c r="F6">
        <f>E6/5</f>
        <v>0.434</v>
      </c>
      <c r="G6">
        <f>F6/D6</f>
        <v>0.79049999999999998</v>
      </c>
    </row>
    <row r="7" spans="1:7" x14ac:dyDescent="0.2">
      <c r="A7" t="s">
        <v>7</v>
      </c>
      <c r="B7">
        <v>25</v>
      </c>
      <c r="C7">
        <v>2.79</v>
      </c>
      <c r="D7">
        <f>C7/5.1</f>
        <v>0.54705882352941182</v>
      </c>
      <c r="E7">
        <v>2.06</v>
      </c>
      <c r="F7">
        <f>E7/5</f>
        <v>0.41200000000000003</v>
      </c>
      <c r="G7">
        <f>F7/D7</f>
        <v>0.75311827956989241</v>
      </c>
    </row>
    <row r="8" spans="1:7" x14ac:dyDescent="0.2">
      <c r="A8" t="s">
        <v>7</v>
      </c>
      <c r="B8">
        <v>30</v>
      </c>
      <c r="C8">
        <v>2.8</v>
      </c>
      <c r="D8">
        <f>C8/5.1</f>
        <v>0.5490196078431373</v>
      </c>
      <c r="E8">
        <v>1.75</v>
      </c>
      <c r="F8">
        <f>E8/5</f>
        <v>0.35</v>
      </c>
      <c r="G8">
        <f>F8/D8</f>
        <v>0.63749999999999996</v>
      </c>
    </row>
    <row r="9" spans="1:7" x14ac:dyDescent="0.2">
      <c r="A9" t="s">
        <v>7</v>
      </c>
      <c r="B9">
        <v>35</v>
      </c>
      <c r="C9">
        <v>2.82</v>
      </c>
      <c r="D9">
        <f>C9/5.1</f>
        <v>0.55294117647058827</v>
      </c>
      <c r="E9">
        <v>2</v>
      </c>
      <c r="F9">
        <f>E9/5</f>
        <v>0.4</v>
      </c>
      <c r="G9">
        <f>F9/D9</f>
        <v>0.72340425531914898</v>
      </c>
    </row>
    <row r="10" spans="1:7" x14ac:dyDescent="0.2">
      <c r="A10" t="s">
        <v>7</v>
      </c>
      <c r="B10">
        <v>40</v>
      </c>
      <c r="C10">
        <v>2.8</v>
      </c>
      <c r="D10">
        <f>C10/5.1</f>
        <v>0.5490196078431373</v>
      </c>
      <c r="E10">
        <v>1.98</v>
      </c>
      <c r="F10">
        <f>E10/5</f>
        <v>0.39600000000000002</v>
      </c>
      <c r="G10">
        <f>F10/D10</f>
        <v>0.72128571428571431</v>
      </c>
    </row>
    <row r="11" spans="1:7" x14ac:dyDescent="0.2">
      <c r="A11" t="s">
        <v>7</v>
      </c>
      <c r="B11">
        <v>45</v>
      </c>
      <c r="C11">
        <v>2.81</v>
      </c>
      <c r="D11">
        <f>C11/5.1</f>
        <v>0.55098039215686279</v>
      </c>
      <c r="E11">
        <v>1.96</v>
      </c>
      <c r="F11">
        <f>E11/5</f>
        <v>0.39200000000000002</v>
      </c>
      <c r="G11">
        <f>F11/D11</f>
        <v>0.71145907473309611</v>
      </c>
    </row>
    <row r="12" spans="1:7" x14ac:dyDescent="0.2">
      <c r="A12" t="s">
        <v>7</v>
      </c>
      <c r="B12">
        <v>50</v>
      </c>
      <c r="C12">
        <v>2.8</v>
      </c>
      <c r="D12">
        <f>C12/5.1</f>
        <v>0.5490196078431373</v>
      </c>
      <c r="E12">
        <v>1.92</v>
      </c>
      <c r="F12">
        <f>E12/5</f>
        <v>0.38400000000000001</v>
      </c>
      <c r="G12">
        <f>F12/D12</f>
        <v>0.6994285714285714</v>
      </c>
    </row>
    <row r="13" spans="1:7" x14ac:dyDescent="0.2">
      <c r="A13" t="s">
        <v>7</v>
      </c>
      <c r="B13">
        <v>55</v>
      </c>
      <c r="C13">
        <v>2.81</v>
      </c>
      <c r="D13">
        <f>C13/5.1</f>
        <v>0.55098039215686279</v>
      </c>
      <c r="E13">
        <v>1.87</v>
      </c>
      <c r="F13">
        <f>E13/5</f>
        <v>0.374</v>
      </c>
      <c r="G13">
        <f>F13/D13</f>
        <v>0.67879003558718853</v>
      </c>
    </row>
    <row r="14" spans="1:7" x14ac:dyDescent="0.2">
      <c r="A14" t="s">
        <v>7</v>
      </c>
      <c r="B14">
        <v>60</v>
      </c>
      <c r="C14">
        <v>2.81</v>
      </c>
      <c r="D14">
        <f>C14/5.1</f>
        <v>0.55098039215686279</v>
      </c>
      <c r="E14">
        <v>2.12</v>
      </c>
      <c r="F14">
        <f>E14/5</f>
        <v>0.42400000000000004</v>
      </c>
      <c r="G14">
        <f>F14/D14</f>
        <v>0.76953736654804272</v>
      </c>
    </row>
    <row r="15" spans="1:7" x14ac:dyDescent="0.2">
      <c r="A15" t="s">
        <v>7</v>
      </c>
      <c r="B15">
        <v>65</v>
      </c>
      <c r="C15">
        <v>2.81</v>
      </c>
      <c r="D15">
        <f>C15/5.1</f>
        <v>0.55098039215686279</v>
      </c>
      <c r="E15">
        <v>2.19</v>
      </c>
      <c r="F15">
        <f>E15/5</f>
        <v>0.438</v>
      </c>
      <c r="G15">
        <f>F15/D15</f>
        <v>0.79494661921708176</v>
      </c>
    </row>
    <row r="16" spans="1:7" x14ac:dyDescent="0.2">
      <c r="A16" t="s">
        <v>7</v>
      </c>
      <c r="B16">
        <v>70</v>
      </c>
      <c r="C16">
        <v>2.81</v>
      </c>
      <c r="D16">
        <f>C16/5.1</f>
        <v>0.55098039215686279</v>
      </c>
      <c r="E16">
        <v>1.86</v>
      </c>
      <c r="F16">
        <f>E16/5</f>
        <v>0.372</v>
      </c>
      <c r="G16">
        <f>F16/D16</f>
        <v>0.67516014234875443</v>
      </c>
    </row>
    <row r="17" spans="1:7" x14ac:dyDescent="0.2">
      <c r="A17" t="s">
        <v>7</v>
      </c>
      <c r="B17">
        <v>75</v>
      </c>
      <c r="C17">
        <v>2.81</v>
      </c>
      <c r="D17">
        <f>C17/5.1</f>
        <v>0.55098039215686279</v>
      </c>
      <c r="E17">
        <v>1.99</v>
      </c>
      <c r="F17">
        <f>E17/5</f>
        <v>0.39800000000000002</v>
      </c>
      <c r="G17">
        <f>F17/D17</f>
        <v>0.72234875444839852</v>
      </c>
    </row>
    <row r="18" spans="1:7" x14ac:dyDescent="0.2">
      <c r="A18" t="s">
        <v>7</v>
      </c>
      <c r="B18">
        <v>80</v>
      </c>
      <c r="C18">
        <v>2.8</v>
      </c>
      <c r="D18">
        <f>C18/5.1</f>
        <v>0.5490196078431373</v>
      </c>
      <c r="E18">
        <v>1.33</v>
      </c>
      <c r="F18">
        <f>E18/5</f>
        <v>0.26600000000000001</v>
      </c>
      <c r="G18">
        <f>F18/D18</f>
        <v>0.48449999999999999</v>
      </c>
    </row>
    <row r="19" spans="1:7" x14ac:dyDescent="0.2">
      <c r="A19" t="s">
        <v>7</v>
      </c>
      <c r="B19">
        <v>85</v>
      </c>
      <c r="C19">
        <v>2.8</v>
      </c>
      <c r="D19">
        <f>C19/5.1</f>
        <v>0.5490196078431373</v>
      </c>
      <c r="E19">
        <v>0.89</v>
      </c>
      <c r="F19">
        <f>E19/5</f>
        <v>0.17799999999999999</v>
      </c>
      <c r="G19">
        <f>F19/D19</f>
        <v>0.32421428571428568</v>
      </c>
    </row>
    <row r="20" spans="1:7" x14ac:dyDescent="0.2">
      <c r="A20" t="s">
        <v>7</v>
      </c>
      <c r="B20">
        <v>90</v>
      </c>
      <c r="C20">
        <v>2.78</v>
      </c>
      <c r="D20">
        <f>C20/5.1</f>
        <v>0.54509803921568623</v>
      </c>
      <c r="E20">
        <v>1.1100000000000001</v>
      </c>
      <c r="F20">
        <f>E20/5</f>
        <v>0.22200000000000003</v>
      </c>
      <c r="G20">
        <f>F20/D20</f>
        <v>0.40726618705035983</v>
      </c>
    </row>
    <row r="21" spans="1:7" x14ac:dyDescent="0.2">
      <c r="A21" t="s">
        <v>7</v>
      </c>
      <c r="B21">
        <v>95</v>
      </c>
      <c r="C21">
        <v>2.78</v>
      </c>
      <c r="D21">
        <f>C21/5.1</f>
        <v>0.54509803921568623</v>
      </c>
      <c r="E21">
        <v>1.89</v>
      </c>
      <c r="F21">
        <f>E21/5</f>
        <v>0.378</v>
      </c>
      <c r="G21">
        <f>F21/D21</f>
        <v>0.69345323741007203</v>
      </c>
    </row>
    <row r="22" spans="1:7" x14ac:dyDescent="0.2">
      <c r="A22" t="s">
        <v>7</v>
      </c>
      <c r="B22">
        <v>100</v>
      </c>
      <c r="C22">
        <v>2.78</v>
      </c>
      <c r="D22">
        <f>C22/5.1</f>
        <v>0.54509803921568623</v>
      </c>
      <c r="E22">
        <v>1.82</v>
      </c>
      <c r="F22">
        <f>E22/5</f>
        <v>0.36399999999999999</v>
      </c>
      <c r="G22">
        <f>F22/D22</f>
        <v>0.66776978417266186</v>
      </c>
    </row>
    <row r="23" spans="1:7" x14ac:dyDescent="0.2">
      <c r="A23" t="s">
        <v>7</v>
      </c>
      <c r="B23">
        <v>105</v>
      </c>
      <c r="C23">
        <v>2.81</v>
      </c>
      <c r="D23">
        <f>C23/5.1</f>
        <v>0.55098039215686279</v>
      </c>
      <c r="E23">
        <v>2.06</v>
      </c>
      <c r="F23">
        <f>E23/5</f>
        <v>0.41200000000000003</v>
      </c>
      <c r="G23">
        <f>F23/D23</f>
        <v>0.74775800711743767</v>
      </c>
    </row>
    <row r="24" spans="1:7" x14ac:dyDescent="0.2">
      <c r="A24" t="s">
        <v>7</v>
      </c>
      <c r="B24">
        <v>110</v>
      </c>
      <c r="C24">
        <v>2.8</v>
      </c>
      <c r="D24">
        <f>C24/5.1</f>
        <v>0.5490196078431373</v>
      </c>
      <c r="E24">
        <v>2.0699999999999998</v>
      </c>
      <c r="F24">
        <f>E24/5</f>
        <v>0.41399999999999998</v>
      </c>
      <c r="G24">
        <f>F24/D24</f>
        <v>0.7540714285714285</v>
      </c>
    </row>
    <row r="25" spans="1:7" x14ac:dyDescent="0.2">
      <c r="A25" t="s">
        <v>7</v>
      </c>
      <c r="B25">
        <v>115</v>
      </c>
      <c r="C25">
        <v>2.78</v>
      </c>
      <c r="D25">
        <f>C25/5.1</f>
        <v>0.54509803921568623</v>
      </c>
      <c r="E25">
        <v>1.78</v>
      </c>
      <c r="F25">
        <f>E25/5</f>
        <v>0.35599999999999998</v>
      </c>
      <c r="G25">
        <f>F25/D25</f>
        <v>0.65309352517985619</v>
      </c>
    </row>
    <row r="26" spans="1:7" x14ac:dyDescent="0.2">
      <c r="A26" t="s">
        <v>7</v>
      </c>
      <c r="B26">
        <v>120</v>
      </c>
      <c r="C26">
        <v>2.78</v>
      </c>
      <c r="D26">
        <f>C26/5.1</f>
        <v>0.54509803921568623</v>
      </c>
      <c r="E26">
        <v>1.84</v>
      </c>
      <c r="F26">
        <f>E26/5</f>
        <v>0.36799999999999999</v>
      </c>
      <c r="G26">
        <f>F26/D26</f>
        <v>0.67510791366906475</v>
      </c>
    </row>
    <row r="27" spans="1:7" x14ac:dyDescent="0.2">
      <c r="A27" t="s">
        <v>7</v>
      </c>
      <c r="B27">
        <v>125</v>
      </c>
      <c r="C27">
        <v>2.79</v>
      </c>
      <c r="D27">
        <f>C27/5.1</f>
        <v>0.54705882352941182</v>
      </c>
      <c r="E27">
        <v>1.47</v>
      </c>
      <c r="F27">
        <f>E27/5</f>
        <v>0.29399999999999998</v>
      </c>
      <c r="G27">
        <f>F27/D27</f>
        <v>0.53741935483870962</v>
      </c>
    </row>
    <row r="28" spans="1:7" x14ac:dyDescent="0.2">
      <c r="A28" t="s">
        <v>7</v>
      </c>
      <c r="B28">
        <v>130</v>
      </c>
      <c r="C28">
        <v>2.78</v>
      </c>
      <c r="D28">
        <f>C28/5.1</f>
        <v>0.54509803921568623</v>
      </c>
      <c r="E28">
        <v>2.13</v>
      </c>
      <c r="F28">
        <f>E28/5</f>
        <v>0.42599999999999999</v>
      </c>
      <c r="G28">
        <f>F28/D28</f>
        <v>0.78151079136690649</v>
      </c>
    </row>
    <row r="29" spans="1:7" x14ac:dyDescent="0.2">
      <c r="A29" t="s">
        <v>7</v>
      </c>
      <c r="B29">
        <v>135</v>
      </c>
      <c r="C29">
        <v>2.78</v>
      </c>
      <c r="D29">
        <f>C29/5.1</f>
        <v>0.54509803921568623</v>
      </c>
      <c r="E29">
        <v>2.21</v>
      </c>
      <c r="F29">
        <f>E29/5</f>
        <v>0.442</v>
      </c>
      <c r="G29">
        <f>F29/D29</f>
        <v>0.81086330935251805</v>
      </c>
    </row>
    <row r="30" spans="1:7" x14ac:dyDescent="0.2">
      <c r="A30" t="s">
        <v>7</v>
      </c>
      <c r="B30">
        <v>140</v>
      </c>
      <c r="C30">
        <v>2.79</v>
      </c>
      <c r="D30">
        <f>C30/5.1</f>
        <v>0.54705882352941182</v>
      </c>
      <c r="E30">
        <v>2.2799999999999998</v>
      </c>
      <c r="F30">
        <f>E30/5</f>
        <v>0.45599999999999996</v>
      </c>
      <c r="G30">
        <f>F30/D30</f>
        <v>0.83354838709677403</v>
      </c>
    </row>
    <row r="31" spans="1:7" x14ac:dyDescent="0.2">
      <c r="A31" t="s">
        <v>7</v>
      </c>
      <c r="B31">
        <v>145</v>
      </c>
      <c r="C31">
        <v>2.78</v>
      </c>
      <c r="D31">
        <f>C31/5.1</f>
        <v>0.54509803921568623</v>
      </c>
      <c r="E31">
        <v>2</v>
      </c>
      <c r="F31">
        <f>E31/5</f>
        <v>0.4</v>
      </c>
      <c r="G31">
        <f>F31/D31</f>
        <v>0.73381294964028787</v>
      </c>
    </row>
    <row r="32" spans="1:7" x14ac:dyDescent="0.2">
      <c r="A32" t="s">
        <v>7</v>
      </c>
      <c r="B32">
        <v>150</v>
      </c>
      <c r="C32">
        <v>2.77</v>
      </c>
      <c r="D32">
        <f>C32/5.1</f>
        <v>0.54313725490196085</v>
      </c>
      <c r="E32">
        <v>1.92</v>
      </c>
      <c r="F32">
        <f>E32/5</f>
        <v>0.38400000000000001</v>
      </c>
      <c r="G32">
        <f>F32/D32</f>
        <v>0.70700361010830315</v>
      </c>
    </row>
    <row r="33" spans="1:7" x14ac:dyDescent="0.2">
      <c r="A33" t="s">
        <v>7</v>
      </c>
      <c r="B33">
        <v>155</v>
      </c>
      <c r="C33">
        <v>2.77</v>
      </c>
      <c r="D33">
        <f>C33/5.1</f>
        <v>0.54313725490196085</v>
      </c>
      <c r="E33">
        <v>2</v>
      </c>
      <c r="F33">
        <f>E33/5</f>
        <v>0.4</v>
      </c>
      <c r="G33">
        <f>F33/D33</f>
        <v>0.7364620938628158</v>
      </c>
    </row>
    <row r="34" spans="1:7" x14ac:dyDescent="0.2">
      <c r="A34" t="s">
        <v>7</v>
      </c>
      <c r="B34">
        <v>160</v>
      </c>
      <c r="C34">
        <v>2.78</v>
      </c>
      <c r="D34">
        <f>C34/5.1</f>
        <v>0.54509803921568623</v>
      </c>
      <c r="E34">
        <v>1.99</v>
      </c>
      <c r="F34">
        <f>E34/5</f>
        <v>0.39800000000000002</v>
      </c>
      <c r="G34">
        <f>F34/D34</f>
        <v>0.73014388489208648</v>
      </c>
    </row>
    <row r="35" spans="1:7" x14ac:dyDescent="0.2">
      <c r="A35" t="s">
        <v>7</v>
      </c>
      <c r="B35">
        <v>165</v>
      </c>
      <c r="C35">
        <v>2.78</v>
      </c>
      <c r="D35">
        <f>C35/5.1</f>
        <v>0.54509803921568623</v>
      </c>
      <c r="E35">
        <v>2.04</v>
      </c>
      <c r="F35">
        <f>E35/5</f>
        <v>0.40800000000000003</v>
      </c>
      <c r="G35">
        <f>F35/D35</f>
        <v>0.74848920863309365</v>
      </c>
    </row>
    <row r="36" spans="1:7" x14ac:dyDescent="0.2">
      <c r="A36" t="s">
        <v>7</v>
      </c>
      <c r="B36">
        <v>170</v>
      </c>
      <c r="C36">
        <v>2.77</v>
      </c>
      <c r="D36">
        <f>C36/5.1</f>
        <v>0.54313725490196085</v>
      </c>
      <c r="E36">
        <v>2.0299999999999998</v>
      </c>
      <c r="F36">
        <f>E36/5</f>
        <v>0.40599999999999997</v>
      </c>
      <c r="G36">
        <f>F36/D36</f>
        <v>0.74750902527075802</v>
      </c>
    </row>
    <row r="37" spans="1:7" x14ac:dyDescent="0.2">
      <c r="A37" t="s">
        <v>7</v>
      </c>
      <c r="B37">
        <v>175</v>
      </c>
      <c r="C37">
        <v>2.78</v>
      </c>
      <c r="D37">
        <f>C37/5.1</f>
        <v>0.54509803921568623</v>
      </c>
      <c r="E37">
        <v>2.0099999999999998</v>
      </c>
      <c r="F37">
        <f>E37/5</f>
        <v>0.40199999999999997</v>
      </c>
      <c r="G37">
        <f>F37/D37</f>
        <v>0.73748201438848926</v>
      </c>
    </row>
    <row r="38" spans="1:7" x14ac:dyDescent="0.2">
      <c r="A38" t="s">
        <v>7</v>
      </c>
      <c r="B38">
        <v>180</v>
      </c>
      <c r="C38">
        <v>2.76</v>
      </c>
      <c r="D38">
        <f>C38/5.1</f>
        <v>0.54117647058823526</v>
      </c>
      <c r="E38">
        <v>1.95</v>
      </c>
      <c r="F38">
        <f>E38/5</f>
        <v>0.39</v>
      </c>
      <c r="G38">
        <f>F38/D38</f>
        <v>0.72065217391304359</v>
      </c>
    </row>
    <row r="39" spans="1:7" x14ac:dyDescent="0.2">
      <c r="A39" t="s">
        <v>7</v>
      </c>
      <c r="B39">
        <v>185</v>
      </c>
      <c r="C39">
        <v>2.77</v>
      </c>
      <c r="D39">
        <f>C39/5.1</f>
        <v>0.54313725490196085</v>
      </c>
      <c r="E39">
        <v>2.02</v>
      </c>
      <c r="F39">
        <f>E39/5</f>
        <v>0.40400000000000003</v>
      </c>
      <c r="G39">
        <f>F39/D39</f>
        <v>0.74382671480144402</v>
      </c>
    </row>
    <row r="40" spans="1:7" x14ac:dyDescent="0.2">
      <c r="A40" t="s">
        <v>7</v>
      </c>
      <c r="B40">
        <v>190</v>
      </c>
      <c r="C40">
        <v>2.77</v>
      </c>
      <c r="D40">
        <f>C40/5.1</f>
        <v>0.54313725490196085</v>
      </c>
      <c r="E40">
        <v>1.92</v>
      </c>
      <c r="F40">
        <f>E40/5</f>
        <v>0.38400000000000001</v>
      </c>
      <c r="G40">
        <f>F40/D40</f>
        <v>0.70700361010830315</v>
      </c>
    </row>
    <row r="41" spans="1:7" x14ac:dyDescent="0.2">
      <c r="A41" t="s">
        <v>7</v>
      </c>
      <c r="B41">
        <v>195</v>
      </c>
      <c r="C41">
        <v>2.76</v>
      </c>
      <c r="D41">
        <f>C41/5.1</f>
        <v>0.54117647058823526</v>
      </c>
      <c r="E41">
        <v>1.84</v>
      </c>
      <c r="F41">
        <f>E41/5</f>
        <v>0.36799999999999999</v>
      </c>
      <c r="G41">
        <f>F41/D41</f>
        <v>0.68</v>
      </c>
    </row>
    <row r="42" spans="1:7" x14ac:dyDescent="0.2">
      <c r="A42" t="s">
        <v>7</v>
      </c>
      <c r="B42">
        <v>200</v>
      </c>
      <c r="C42">
        <v>2.75</v>
      </c>
      <c r="D42">
        <f>C42/5.1</f>
        <v>0.53921568627450989</v>
      </c>
      <c r="E42">
        <v>1.75</v>
      </c>
      <c r="F42">
        <f>E42/5</f>
        <v>0.35</v>
      </c>
      <c r="G42">
        <f>F42/D42</f>
        <v>0.64909090909090894</v>
      </c>
    </row>
  </sheetData>
  <sortState xmlns:xlrd2="http://schemas.microsoft.com/office/spreadsheetml/2017/richdata2" ref="A2:G42">
    <sortCondition ref="B2:B4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2020-06-20T15:25:33Z</dcterms:created>
  <dcterms:modified xsi:type="dcterms:W3CDTF">2020-06-23T21:04:15Z</dcterms:modified>
</cp:coreProperties>
</file>