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trip\A_research\Sea_Ice_Network\Archiving_SIO\2015\"/>
    </mc:Choice>
  </mc:AlternateContent>
  <xr:revisionPtr revIDLastSave="0" documentId="13_ncr:1_{3FB82C43-E613-452F-AFDE-872AC134BB44}" xr6:coauthVersionLast="47" xr6:coauthVersionMax="47" xr10:uidLastSave="{00000000-0000-0000-0000-000000000000}"/>
  <bookViews>
    <workbookView xWindow="1080" yWindow="1080" windowWidth="16548" windowHeight="9936" tabRatio="500" xr2:uid="{00000000-000D-0000-FFFF-FFFF00000000}"/>
  </bookViews>
  <sheets>
    <sheet name="June Outlook" sheetId="7" r:id="rId1"/>
    <sheet name="July Outlook" sheetId="10" r:id="rId2"/>
    <sheet name="August Outlook" sheetId="11" r:id="rId3"/>
  </sheets>
  <externalReferences>
    <externalReference r:id="rId4"/>
  </externalReferences>
  <definedNames>
    <definedName name="_xlnm.Print_Area" localSheetId="0">'June Outlook'!$A$2:$O$48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4" i="11" l="1"/>
  <c r="C41" i="10"/>
  <c r="C37" i="7"/>
</calcChain>
</file>

<file path=xl/sharedStrings.xml><?xml version="1.0" encoding="utf-8"?>
<sst xmlns="http://schemas.openxmlformats.org/spreadsheetml/2006/main" count="443" uniqueCount="218">
  <si>
    <t>Modeling</t>
    <phoneticPr fontId="1" type="noConversion"/>
  </si>
  <si>
    <t>Methods This Month</t>
    <phoneticPr fontId="1" type="noConversion"/>
  </si>
  <si>
    <t>Data for Chart (order from lowest at top to greatest at bottom)</t>
    <phoneticPr fontId="1" type="noConversion"/>
  </si>
  <si>
    <t>Notes</t>
    <phoneticPr fontId="1" type="noConversion"/>
  </si>
  <si>
    <t>Outlook</t>
    <phoneticPr fontId="1" type="noConversion"/>
  </si>
  <si>
    <t>Group Name</t>
  </si>
  <si>
    <t>Method</t>
  </si>
  <si>
    <t>Heuristic</t>
  </si>
  <si>
    <t>Statistical</t>
  </si>
  <si>
    <t>Error</t>
  </si>
  <si>
    <t>Hamilton</t>
  </si>
  <si>
    <t>Canadian Ice Service</t>
  </si>
  <si>
    <t>Combination of Methods</t>
  </si>
  <si>
    <t>median value</t>
  </si>
  <si>
    <t>Andersen</t>
  </si>
  <si>
    <t>Global Weather and Climate Logistics</t>
  </si>
  <si>
    <t>*Rennie</t>
  </si>
  <si>
    <t>*Bosse</t>
  </si>
  <si>
    <t>(+/- 0.50)</t>
  </si>
  <si>
    <t>Morison</t>
  </si>
  <si>
    <t>(+/- 1.0)</t>
  </si>
  <si>
    <t>(+/- 0.44)</t>
  </si>
  <si>
    <t>Yuan et al.</t>
  </si>
  <si>
    <t>Slater-Persistence</t>
  </si>
  <si>
    <t>CPOM (Schroeder et al.)</t>
  </si>
  <si>
    <t>GFDL NOAA (Msadek et al.)</t>
  </si>
  <si>
    <t>(+/- 0.5)</t>
  </si>
  <si>
    <t>(+/- 0.4)</t>
  </si>
  <si>
    <t>n/a</t>
  </si>
  <si>
    <t>Kapsch et al.</t>
  </si>
  <si>
    <t>statistical extrapolation methods based on measured values of sea ice extent (satellite) and sea ice thickness (submarine)</t>
  </si>
  <si>
    <t>(+/- 0.7)</t>
  </si>
  <si>
    <t>Kaleschke and Tian-Kunze</t>
  </si>
  <si>
    <t xml:space="preserve">Heuristic/Statistical </t>
  </si>
  <si>
    <t>product of long-term avg Sept. SSMI ASI sea ice concetration and Feb/Mar SMOS sea ice thickness</t>
  </si>
  <si>
    <t>(+/- 0.6)</t>
  </si>
  <si>
    <t>base on distribution of Apirl PIOMAS sea ice volume</t>
  </si>
  <si>
    <t>Mixed/multiple methods</t>
  </si>
  <si>
    <t>based on NERSC data (NOTE: Late submission via brief email msg on 16 June.)</t>
  </si>
  <si>
    <t>simple linear regression base on atmospheric water vapor in April/May</t>
  </si>
  <si>
    <t>Gompertz curve representing trend over previous years</t>
  </si>
  <si>
    <t>Std dev = 0.45 m km 2</t>
  </si>
  <si>
    <t>Kay/Bailey/Holland (NCAR/CU)</t>
  </si>
  <si>
    <t>NCAR/CU sea ice pool</t>
  </si>
  <si>
    <t>(+/- 0.9)</t>
  </si>
  <si>
    <t>Met Office, Peterson et al.</t>
  </si>
  <si>
    <t>Model</t>
  </si>
  <si>
    <t>ensemble coupled model from GloSea5 prediction system using Global Coupled 2 version</t>
  </si>
  <si>
    <t>3.4-4.9</t>
  </si>
  <si>
    <t>uncertainty given as range b/w min and max extremes in ensemble</t>
  </si>
  <si>
    <t>NIPR/UT, Kimura et al.</t>
  </si>
  <si>
    <t>date from satellite microwave (AMSR-E and AMSR2): Dec. ice thickness, Dec.-Apr. ice movement.</t>
  </si>
  <si>
    <t>Wu and Grumbine</t>
  </si>
  <si>
    <t>NCEP CFSv2 with 31-case of May 2015 Ics</t>
  </si>
  <si>
    <t>(+/- 0.2)</t>
  </si>
  <si>
    <t xml:space="preserve">(submission represents average of 3 methods: 4.5, 4.42, 5.3) uncertainty given for heuristic forecast </t>
  </si>
  <si>
    <t>based on prior year's ice and AO index plus observation of ice in April and June</t>
  </si>
  <si>
    <t>Std dev = 0.47 m km 2</t>
  </si>
  <si>
    <t>based on physics of albedo amplification</t>
  </si>
  <si>
    <t>(+/- 0.545)</t>
  </si>
  <si>
    <t>uncertainty measured by RMS errors between predicted extent and observed exted</t>
  </si>
  <si>
    <t>(+/- 0.41)</t>
  </si>
  <si>
    <t>NASA Global Modeling and Assimilation Office</t>
  </si>
  <si>
    <t>coupled model integrations initialized with GEOS-iODAS, MERRA-Land, MERRA atmospheric fields</t>
  </si>
  <si>
    <t>Jin/IARC</t>
  </si>
  <si>
    <t>no uncertiainty because only one model run</t>
  </si>
  <si>
    <t>(+/- 1.02)</t>
  </si>
  <si>
    <t>Barton et al.</t>
  </si>
  <si>
    <t>uncertainty is range of 10 member ensemble and does not represent full measure of uncertainty</t>
  </si>
  <si>
    <t>correlation between melt-pond extent May (simulated with CICE) and ice extent in Sept.</t>
  </si>
  <si>
    <t>(+/- 0.64)</t>
  </si>
  <si>
    <t>relationship between April Arctic Ocean PIOMA volume and Sept NSIDC extent derived from scatter plot of those variables</t>
  </si>
  <si>
    <t>Std dev = 0.46 m km 2</t>
  </si>
  <si>
    <t>4.4-5.9</t>
  </si>
  <si>
    <t>NRL Sea Ice Team</t>
  </si>
  <si>
    <t xml:space="preserve">GOFS 3.1 run in forecast mode w/out data assimilation, initialized with 1 May15 ice/ocean analyses for 9 simulations using NCEP CFSR atmospheric forcing fields from 2005-13. </t>
  </si>
  <si>
    <t>Zhang</t>
  </si>
  <si>
    <t>PIOMAS</t>
  </si>
  <si>
    <t>(average of his 3 persistence methods: 5.42 , 5.64, 4.61</t>
  </si>
  <si>
    <t>4.97-5.98</t>
  </si>
  <si>
    <t>Li and Li (NMEFC)</t>
  </si>
  <si>
    <t xml:space="preserve">Combines multiple regression and optimal climate normal methods </t>
  </si>
  <si>
    <t>Bosse identifies method as a model</t>
  </si>
  <si>
    <t>(+/- 0.40)</t>
  </si>
  <si>
    <t>AWI Consortium (Kauker et al.)</t>
  </si>
  <si>
    <t xml:space="preserve">ensemble run (without and with assimlation of sea-ice/ocean obs.) </t>
  </si>
  <si>
    <t>(+/- 0.47)</t>
  </si>
  <si>
    <t>bases on NCEP ensemble mean CFSv2 forecast initlalized from CFSR</t>
  </si>
  <si>
    <t>JUNE 2015 PAN-ARCTIC OUTLOOK REPORT</t>
  </si>
  <si>
    <t>DRAFT</t>
  </si>
  <si>
    <t>*Reynolds</t>
  </si>
  <si>
    <t xml:space="preserve">*Cole </t>
  </si>
  <si>
    <t>Barthélemy et al.</t>
  </si>
  <si>
    <t>Combination: heuristic/statistical</t>
  </si>
  <si>
    <t>*Dekker</t>
  </si>
  <si>
    <t xml:space="preserve">Note: submitted as experimental projection, not official NOAA forecast, initializd from ECDA uncertainty range (4.51-5.83) based on different ensemble members. </t>
  </si>
  <si>
    <t>Wang</t>
  </si>
  <si>
    <t>Wadhams (SIPOG)</t>
  </si>
  <si>
    <t>2015 Sea Ice Outlook -- June</t>
  </si>
  <si>
    <t>(+/-0.9)</t>
  </si>
  <si>
    <t>Met Office (Peterson et al.)</t>
  </si>
  <si>
    <t>Generated using startdates between 30 March and 19 April to generate an ensemble of 42 members.</t>
  </si>
  <si>
    <t>(+/-0.52)</t>
  </si>
  <si>
    <t>Slater</t>
  </si>
  <si>
    <t>Model prediction extended to a lead time of 85 days. The method is effectively the same as his “standard” 50 day forecast.</t>
  </si>
  <si>
    <t>Std dev = 0.37 m km 2</t>
  </si>
  <si>
    <t>Using mainly NH snow cover as input variable.</t>
  </si>
  <si>
    <t>NIRP UT (Kimura et al.)</t>
  </si>
  <si>
    <t>Based onice thickness in December, ice movement from December to April, and ice concentration in June</t>
  </si>
  <si>
    <t>Same as June contribution (submission represents average of 3 methods: 4.5, 4.42, 5.3) uncertainty given for heuristic forecast.</t>
  </si>
  <si>
    <t>Std dev = 0.30 m km 2</t>
  </si>
  <si>
    <t>Uncertainty range, based on different ensemble members, is 4.37-5.57</t>
  </si>
  <si>
    <t>(+/-0.47)</t>
  </si>
  <si>
    <t>NCAR CESM (Blanchard-Wrigglesworth et al.)</t>
  </si>
  <si>
    <t>(+/-0.67)</t>
  </si>
  <si>
    <t>Based on NCEP CFSv2 model with 61-case of Ma and June 2015 revised Initial Conditions.</t>
  </si>
  <si>
    <t>(+/-0.41)</t>
  </si>
  <si>
    <t>NASA GMAO (Cullather et al.)</t>
  </si>
  <si>
    <t>A significant aspect of the forecast is an exuberant prediction for strengthening of the current El Niño/Southern Oscillation warm phase and its accompanying interaction with the Pacific-North American mode at higher latitudes</t>
  </si>
  <si>
    <t>Jin IARC</t>
  </si>
  <si>
    <t>Only one model run, so no uncertainty estimate.</t>
  </si>
  <si>
    <t>(+/-0.51)</t>
  </si>
  <si>
    <t>LDEO/Columbia Univ. (Yuan et al.)</t>
  </si>
  <si>
    <t>Statistical models used 34 years of monthly time series sea ice, SST, atmospheric.</t>
  </si>
  <si>
    <t>(+/-0.62)</t>
  </si>
  <si>
    <t>Meier NASA-Goddard</t>
  </si>
  <si>
    <t xml:space="preserve">Based on previous years' daily rates of extent change to project 2015 daily extent thru end of September, the monthly average is calculated from the September daily extents. </t>
  </si>
  <si>
    <t>(+/-0.6</t>
  </si>
  <si>
    <t>Based on a synthesis of PIOMAS, the NCEP/NCAR reanalysis data and satellite observations of ice concentration and sea surface temperature.</t>
  </si>
  <si>
    <t>(+/-0.64)</t>
  </si>
  <si>
    <t>PIOMAS April average volume calculated from PIOMAS gridded data—relationship between April volume and Sept. extent used as a predictor.</t>
  </si>
  <si>
    <t>(average of his 3 persistence methods: 5.50, 5.49, 4.49)</t>
  </si>
  <si>
    <t>Based on the correlation between the ice area covered by melt-ponds in May and ice extent in September.</t>
  </si>
  <si>
    <t>4.3-6.1</t>
  </si>
  <si>
    <t>*NRL-SSC (Metzger et al.)</t>
  </si>
  <si>
    <t>GOFS 3.1 run in forecast mode without data assimilation, initalized with 1 June 2015 ice/ocean analysis, for 10 simulations using NCEP CRSR atmospheric forcing fields from 2005-2014.</t>
  </si>
  <si>
    <t>FIO ESM (Qiao et al.)</t>
  </si>
  <si>
    <t>A surface wave model is introduced into the ocean general circulation model through including the non-breaking wave induced vertical mixing.</t>
  </si>
  <si>
    <t>(4.97-5.98)</t>
  </si>
  <si>
    <t>NMEFC (Li and Li)</t>
  </si>
  <si>
    <t>(+/-1.0)</t>
  </si>
  <si>
    <t>Updated from June based on prior year's ice and AO index plus observation of ice in April and June</t>
  </si>
  <si>
    <t>Global Weather Climate Logistics</t>
  </si>
  <si>
    <t>Based on use of two statistical models incorproating 10-20 surface, atmospheric, and oceanic variables.</t>
  </si>
  <si>
    <t>AWI OASys (Kauker et al.)</t>
  </si>
  <si>
    <t>Sea Ice-ocean model ensembe run (with and without assimilation of sea-ice/ocean observations).</t>
  </si>
  <si>
    <t>(+/-0.4)</t>
  </si>
  <si>
    <t>Uncertainty is the the standard deviation of the errors</t>
  </si>
  <si>
    <t>Based on a NCEP ensemble mean CFSv2 forecast initialized from the NCEP CFSR</t>
  </si>
  <si>
    <t>REGIONAL CONTRIBUTIONS</t>
  </si>
  <si>
    <t>Gudmandsen</t>
  </si>
  <si>
    <t>Nares Strait</t>
  </si>
  <si>
    <t>Beaufort to Laptev Seas</t>
  </si>
  <si>
    <t>Negative anomalies of ice concentration are larger than 40% from the Beaufort Sea to the Laptev Sea. The concentration anomalies are relative to the climatology of 1979-2012.</t>
  </si>
  <si>
    <t>JULY 2015 PAN-ARCTIC OUTLOOK REPORT</t>
  </si>
  <si>
    <t>DRAFT 14 July</t>
  </si>
  <si>
    <t>Data for Chart (order from lowest at top to greatest at bottom)</t>
    <phoneticPr fontId="0" type="noConversion"/>
  </si>
  <si>
    <t>Outlook</t>
    <phoneticPr fontId="0" type="noConversion"/>
  </si>
  <si>
    <t>Notes</t>
    <phoneticPr fontId="0" type="noConversion"/>
  </si>
  <si>
    <t>Same as June contribution. Reanalysis data and satellite images agree with the snowcover forecast used to make that projection</t>
  </si>
  <si>
    <t>(+/-0.7)</t>
  </si>
  <si>
    <t>Based on February/March SMOS sea ice thickness and September SSMI sea ice concentration.</t>
  </si>
  <si>
    <t>Based on the distribution of the April PIOMAS sea ice volume estimate taking into account the extent of ice represented by various thicknesses.</t>
  </si>
  <si>
    <t>Based on NERSC data</t>
  </si>
  <si>
    <t>(+/-0.5)</t>
  </si>
  <si>
    <t>Simple linear regression model</t>
  </si>
  <si>
    <t>3.1-4.7</t>
  </si>
  <si>
    <t>Uncertainty estimate given as range between min and max extents n the ensemble.</t>
  </si>
  <si>
    <t>Gompertz statistical model estimated by iterative least squares.</t>
  </si>
  <si>
    <t>(+/-1.16)</t>
  </si>
  <si>
    <t>Cawley</t>
  </si>
  <si>
    <t>Krigging type metod to estimate long-term trend from privious observations of September extent.</t>
  </si>
  <si>
    <t>2015 Sea Ice Outlook -- July</t>
  </si>
  <si>
    <t>August 2015 PAN-ARCTIC OUTLOOK REPORT</t>
  </si>
  <si>
    <t>*Malone</t>
  </si>
  <si>
    <t xml:space="preserve">Based on 2013-14 observations and </t>
  </si>
  <si>
    <t>Same as June - Based on February/March SMOS sea ice thickness and September SSMI sea ice concentration.</t>
  </si>
  <si>
    <t>Used Met Office GloSea5 seasonal forecast system to generate model - 41 ensemble members, start dates b/w 22 July and 10 August.</t>
  </si>
  <si>
    <t>(+/-0.17)</t>
  </si>
  <si>
    <t>used extent of high-concentration ice on 5 August as prediccor of Sept. extent. Data from MyOcean(TOPAZ4 mdel)</t>
  </si>
  <si>
    <t>Based primarily on distribution of April POMAS sea ice volume estimate and exted of ice represented by various thickneses.</t>
  </si>
  <si>
    <t>Same as June - Simple linear regression model</t>
  </si>
  <si>
    <t>3.3-4.6</t>
  </si>
  <si>
    <t>Based on results from ensemble runs with global ocean-sea ice coupled model NEMO-LIM.</t>
  </si>
  <si>
    <t>Same as July - Gompertz statistical model estimated by iterative least squares.</t>
  </si>
  <si>
    <t>Same as July - Krigging type metod to estimate long-term trend from privious observations of September extent.</t>
  </si>
  <si>
    <t>Same as June - NCAR/CU sea ice pool</t>
  </si>
  <si>
    <t>4.5 +/-0.3</t>
  </si>
  <si>
    <t>Barton et al. (Navy Atmosphere-Ocean-Ice coupled modeling system)</t>
  </si>
  <si>
    <t>Ensemble range does not represent a full measure of uncertainty, the system is in development stage.</t>
  </si>
  <si>
    <t>(+/-0.35)</t>
  </si>
  <si>
    <t>Model prediction extended to a lead time of 53 days. The method is effectively the same as his “standard” 50 day forecast.</t>
  </si>
  <si>
    <t>Same as July - Using mainly NH snow cover as input variable.</t>
  </si>
  <si>
    <t>Same as July - Based onice thickness in December, ice movement from December to April, and ice concentration in June</t>
  </si>
  <si>
    <t>Same as June/July contribution (submission represents average of 3 methods: 4.5, 4.42, 5.3) uncertainty given for heuristic forecast.</t>
  </si>
  <si>
    <t>Based on imagery and experice from first week of August, and extent of decrease in Beaufort, returned to original June submission</t>
  </si>
  <si>
    <t>4.33-5.23</t>
  </si>
  <si>
    <t>Uncertainty range, based on different ensemble members, is 4.33-5.23</t>
  </si>
  <si>
    <t>(+/-0.43)</t>
  </si>
  <si>
    <t>Same as July - Used NCAR CESM glbal fully coupled model.</t>
  </si>
  <si>
    <t>3.4-6.0</t>
  </si>
  <si>
    <t>(+/-0.27)</t>
  </si>
  <si>
    <t>Same as June - A significant aspect of the forecast is an exuberant prediction for strengthening of the current El Niño/Southern Oscillation warm phase and its accompanying interaction with the Pacific-North American mode at higher latitudes</t>
  </si>
  <si>
    <t>(+/-0.58)</t>
  </si>
  <si>
    <t>Sme as June - Only one model run, so no uncertainty estimate.</t>
  </si>
  <si>
    <t>Same as June - PIOMAS April average volume calculated from PIOMAS gridded data—relationship between April volume and Sept. extent used as a predictor.</t>
  </si>
  <si>
    <t>(+/-0.38)</t>
  </si>
  <si>
    <t>(+/-0.6)</t>
  </si>
  <si>
    <t>Same as July - Based on the correlation between the ice area covered by melt-ponds in May and ice extent in September.</t>
  </si>
  <si>
    <t>(+/-0.53)</t>
  </si>
  <si>
    <t>FIO-ESM model using EAKF data assimilation method, SST and SLA from January 1992 to July 2015.</t>
  </si>
  <si>
    <t>(average of his 3 persistence methods: 5.15, 5.36, 5.57)</t>
  </si>
  <si>
    <t>Revised from June - Based on use of two statistical models incorproating 10-20 surface, atmospheric, and oceanic variables.</t>
  </si>
  <si>
    <t xml:space="preserve">same as June - Combines multiple regression and optimal climate normal methods </t>
  </si>
  <si>
    <t>BSC-ES (EC-Earth2.3)</t>
  </si>
  <si>
    <t>Mean of SIE (19 ensemble members, dynamical climate model initilazed 1 May 2015</t>
  </si>
  <si>
    <t>Sea Ice-ocean model ensembe run (with and without assimilation of sea-ice/ocean observations)."The out-of-competition est with assimilation of sea-ice/ocean observations is 4.76 (+/-0.30)</t>
  </si>
  <si>
    <t>2015 Sea Ice Outlook --August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</si>
</sst>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5" x14ac:knownFonts="1">
    <font>
      <sz val="10"/>
      <name val="Verdana"/>
    </font>
    <font>
      <sz val="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u/>
      <sz val="12"/>
      <name val="Verdana"/>
      <family val="2"/>
    </font>
    <font>
      <b/>
      <sz val="12"/>
      <color rgb="FFFF0000"/>
      <name val="Verdana"/>
      <family val="2"/>
    </font>
    <font>
      <sz val="12"/>
      <color theme="1"/>
      <name val="Verdana"/>
      <family val="2"/>
    </font>
    <font>
      <i/>
      <sz val="12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1"/>
      <name val="Verdana"/>
      <family val="2"/>
    </font>
    <font>
      <sz val="12"/>
      <color rgb="FF000000"/>
      <name val="Verdana"/>
      <family val="2"/>
    </font>
    <font>
      <b/>
      <sz val="14"/>
      <name val="Verdana"/>
      <family val="2"/>
    </font>
    <font>
      <b/>
      <sz val="14"/>
      <color rgb="FFFF0000"/>
      <name val="Verdana"/>
      <family val="2"/>
    </font>
    <font>
      <sz val="14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E8FA7"/>
        <bgColor indexed="64"/>
      </patternFill>
    </fill>
    <fill>
      <patternFill patternType="solid">
        <fgColor rgb="FFB9868C"/>
        <bgColor indexed="64"/>
      </patternFill>
    </fill>
    <fill>
      <patternFill patternType="solid">
        <fgColor rgb="FF618243"/>
        <bgColor indexed="64"/>
      </patternFill>
    </fill>
    <fill>
      <patternFill patternType="solid">
        <fgColor rgb="FFE8B96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7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164" fontId="3" fillId="0" borderId="2" xfId="0" applyNumberFormat="1" applyFont="1" applyBorder="1" applyAlignment="1">
      <alignment horizontal="right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 wrapText="1"/>
    </xf>
    <xf numFmtId="0" fontId="3" fillId="4" borderId="0" xfId="0" applyFont="1" applyFill="1"/>
    <xf numFmtId="0" fontId="2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2" fontId="3" fillId="0" borderId="0" xfId="0" applyNumberFormat="1" applyFont="1" applyAlignment="1">
      <alignment horizontal="right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right" wrapText="1"/>
    </xf>
    <xf numFmtId="164" fontId="5" fillId="0" borderId="2" xfId="0" applyNumberFormat="1" applyFont="1" applyBorder="1" applyAlignment="1">
      <alignment horizontal="right" wrapText="1"/>
    </xf>
    <xf numFmtId="49" fontId="5" fillId="0" borderId="0" xfId="0" applyNumberFormat="1" applyFont="1" applyAlignment="1">
      <alignment horizontal="right" wrapText="1"/>
    </xf>
    <xf numFmtId="0" fontId="5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7" fillId="0" borderId="0" xfId="0" applyFont="1"/>
    <xf numFmtId="0" fontId="10" fillId="0" borderId="0" xfId="0" applyFont="1"/>
    <xf numFmtId="0" fontId="6" fillId="0" borderId="0" xfId="0" applyFont="1" applyAlignment="1">
      <alignment wrapText="1"/>
    </xf>
    <xf numFmtId="2" fontId="2" fillId="0" borderId="0" xfId="0" applyNumberFormat="1" applyFont="1" applyAlignment="1">
      <alignment horizontal="right" wrapText="1"/>
    </xf>
    <xf numFmtId="2" fontId="2" fillId="0" borderId="0" xfId="0" applyNumberFormat="1" applyFont="1" applyAlignment="1">
      <alignment horizontal="left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left" wrapText="1"/>
    </xf>
    <xf numFmtId="0" fontId="3" fillId="5" borderId="0" xfId="0" applyFont="1" applyFill="1"/>
    <xf numFmtId="0" fontId="3" fillId="6" borderId="0" xfId="0" applyFont="1" applyFill="1"/>
    <xf numFmtId="0" fontId="3" fillId="7" borderId="0" xfId="0" applyFont="1" applyFill="1"/>
    <xf numFmtId="0" fontId="3" fillId="8" borderId="0" xfId="0" applyFont="1" applyFill="1"/>
    <xf numFmtId="165" fontId="10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vertical="center"/>
    </xf>
    <xf numFmtId="165" fontId="6" fillId="0" borderId="0" xfId="0" applyNumberFormat="1" applyFont="1" applyAlignment="1">
      <alignment wrapText="1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vertical="center"/>
    </xf>
    <xf numFmtId="164" fontId="6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/>
    </xf>
    <xf numFmtId="164" fontId="11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0" fontId="12" fillId="9" borderId="0" xfId="0" applyFont="1" applyFill="1"/>
    <xf numFmtId="0" fontId="12" fillId="9" borderId="0" xfId="0" applyFont="1" applyFill="1" applyAlignment="1">
      <alignment horizontal="left" wrapText="1"/>
    </xf>
    <xf numFmtId="0" fontId="13" fillId="9" borderId="0" xfId="0" applyFont="1" applyFill="1"/>
    <xf numFmtId="0" fontId="3" fillId="0" borderId="0" xfId="0" applyFont="1" applyAlignment="1">
      <alignment horizontal="left" vertical="center"/>
    </xf>
    <xf numFmtId="0" fontId="3" fillId="10" borderId="0" xfId="0" applyFont="1" applyFill="1"/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9" borderId="0" xfId="0" applyFont="1" applyFill="1" applyAlignment="1">
      <alignment horizontal="left" vertical="center"/>
    </xf>
    <xf numFmtId="0" fontId="13" fillId="9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left" vertical="center"/>
    </xf>
    <xf numFmtId="165" fontId="6" fillId="0" borderId="0" xfId="0" applyNumberFormat="1" applyFont="1" applyAlignment="1">
      <alignment horizontal="left" vertical="center" wrapText="1"/>
    </xf>
    <xf numFmtId="16" fontId="13" fillId="9" borderId="0" xfId="0" applyNumberFormat="1" applyFont="1" applyFill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left" vertical="center"/>
    </xf>
    <xf numFmtId="0" fontId="12" fillId="10" borderId="0" xfId="0" applyFont="1" applyFill="1"/>
    <xf numFmtId="0" fontId="14" fillId="10" borderId="0" xfId="0" applyFont="1" applyFill="1"/>
    <xf numFmtId="0" fontId="2" fillId="3" borderId="4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0" borderId="0" xfId="0" applyFont="1" applyAlignment="1">
      <alignment wrapText="1"/>
    </xf>
    <xf numFmtId="0" fontId="12" fillId="9" borderId="0" xfId="0" applyFont="1" applyFill="1" applyAlignment="1">
      <alignment horizontal="left" vertical="center"/>
    </xf>
  </cellXfs>
  <cellStyles count="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Normal" xfId="0" builtinId="0"/>
  </cellStyles>
  <dxfs count="0"/>
  <tableStyles count="0" defaultTableStyle="TableStyleMedium9" defaultPivotStyle="PivotStyleMedium4"/>
  <colors>
    <mruColors>
      <color rgb="FFE8B96E"/>
      <color rgb="FF618243"/>
      <color rgb="FFB9868C"/>
      <color rgb="FF7E8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/>
              <a:t>2015 Sea Ice Outlook:</a:t>
            </a:r>
            <a:r>
              <a:rPr lang="en-US" sz="2800" baseline="0"/>
              <a:t> June Report</a:t>
            </a:r>
            <a:endParaRPr lang="en-US" sz="2800"/>
          </a:p>
        </c:rich>
      </c:tx>
      <c:layout>
        <c:manualLayout>
          <c:xMode val="edge"/>
          <c:yMode val="edge"/>
          <c:x val="0.37573739529720501"/>
          <c:y val="2.2963485435368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42690942490001"/>
          <c:y val="9.8239970205575594E-2"/>
          <c:w val="0.77241083870071103"/>
          <c:h val="0.5920646295537119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E8B96E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7E8FA7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5E4-4C91-A650-5707CABC2C70}"/>
              </c:ext>
            </c:extLst>
          </c:dPt>
          <c:dPt>
            <c:idx val="1"/>
            <c:invertIfNegative val="0"/>
            <c:bubble3D val="0"/>
            <c:spPr>
              <a:solidFill>
                <a:srgbClr val="B9868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5E4-4C91-A650-5707CABC2C7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5E4-4C91-A650-5707CABC2C70}"/>
              </c:ext>
            </c:extLst>
          </c:dPt>
          <c:dPt>
            <c:idx val="3"/>
            <c:invertIfNegative val="0"/>
            <c:bubble3D val="0"/>
            <c:spPr>
              <a:solidFill>
                <a:srgbClr val="7E8FA7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F5E4-4C91-A650-5707CABC2C7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5E4-4C91-A650-5707CABC2C70}"/>
              </c:ext>
            </c:extLst>
          </c:dPt>
          <c:dPt>
            <c:idx val="5"/>
            <c:invertIfNegative val="0"/>
            <c:bubble3D val="0"/>
            <c:spPr>
              <a:solidFill>
                <a:srgbClr val="B9868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5E4-4C91-A650-5707CABC2C70}"/>
              </c:ext>
            </c:extLst>
          </c:dPt>
          <c:dPt>
            <c:idx val="6"/>
            <c:invertIfNegative val="0"/>
            <c:bubble3D val="0"/>
            <c:spPr>
              <a:solidFill>
                <a:srgbClr val="B9868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5E4-4C91-A650-5707CABC2C70}"/>
              </c:ext>
            </c:extLst>
          </c:dPt>
          <c:dPt>
            <c:idx val="7"/>
            <c:invertIfNegative val="0"/>
            <c:bubble3D val="0"/>
            <c:spPr>
              <a:solidFill>
                <a:srgbClr val="7E8FA7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5E4-4C91-A650-5707CABC2C70}"/>
              </c:ext>
            </c:extLst>
          </c:dPt>
          <c:dPt>
            <c:idx val="8"/>
            <c:invertIfNegative val="0"/>
            <c:bubble3D val="0"/>
            <c:spPr>
              <a:solidFill>
                <a:srgbClr val="618243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5E4-4C91-A650-5707CABC2C70}"/>
              </c:ext>
            </c:extLst>
          </c:dPt>
          <c:dPt>
            <c:idx val="9"/>
            <c:invertIfNegative val="0"/>
            <c:bubble3D val="0"/>
            <c:spPr>
              <a:solidFill>
                <a:srgbClr val="618243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5E4-4C91-A650-5707CABC2C70}"/>
              </c:ext>
            </c:extLst>
          </c:dPt>
          <c:dPt>
            <c:idx val="10"/>
            <c:invertIfNegative val="0"/>
            <c:bubble3D val="0"/>
            <c:spPr>
              <a:solidFill>
                <a:srgbClr val="B9868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5E4-4C91-A650-5707CABC2C70}"/>
              </c:ext>
            </c:extLst>
          </c:dPt>
          <c:dPt>
            <c:idx val="11"/>
            <c:invertIfNegative val="0"/>
            <c:bubble3D val="0"/>
            <c:spPr>
              <a:solidFill>
                <a:srgbClr val="618243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F5E4-4C91-A650-5707CABC2C7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F5E4-4C91-A650-5707CABC2C70}"/>
              </c:ext>
            </c:extLst>
          </c:dPt>
          <c:dPt>
            <c:idx val="13"/>
            <c:invertIfNegative val="0"/>
            <c:bubble3D val="0"/>
            <c:spPr>
              <a:solidFill>
                <a:srgbClr val="7E8FA7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F5E4-4C91-A650-5707CABC2C70}"/>
              </c:ext>
            </c:extLst>
          </c:dPt>
          <c:dPt>
            <c:idx val="14"/>
            <c:invertIfNegative val="0"/>
            <c:bubble3D val="0"/>
            <c:spPr>
              <a:solidFill>
                <a:srgbClr val="B9868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F5E4-4C91-A650-5707CABC2C70}"/>
              </c:ext>
            </c:extLst>
          </c:dPt>
          <c:dPt>
            <c:idx val="15"/>
            <c:invertIfNegative val="0"/>
            <c:bubble3D val="0"/>
            <c:spPr>
              <a:solidFill>
                <a:srgbClr val="B9868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F5E4-4C91-A650-5707CABC2C70}"/>
              </c:ext>
            </c:extLst>
          </c:dPt>
          <c:dPt>
            <c:idx val="16"/>
            <c:invertIfNegative val="0"/>
            <c:bubble3D val="0"/>
            <c:spPr>
              <a:solidFill>
                <a:srgbClr val="618243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F5E4-4C91-A650-5707CABC2C70}"/>
              </c:ext>
            </c:extLst>
          </c:dPt>
          <c:dPt>
            <c:idx val="17"/>
            <c:invertIfNegative val="0"/>
            <c:bubble3D val="0"/>
            <c:spPr>
              <a:solidFill>
                <a:srgbClr val="618243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0-F5E4-4C91-A650-5707CABC2C70}"/>
              </c:ext>
            </c:extLst>
          </c:dPt>
          <c:dPt>
            <c:idx val="18"/>
            <c:invertIfNegative val="0"/>
            <c:bubble3D val="0"/>
            <c:spPr>
              <a:solidFill>
                <a:srgbClr val="618243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F5E4-4C91-A650-5707CABC2C70}"/>
              </c:ext>
            </c:extLst>
          </c:dPt>
          <c:dPt>
            <c:idx val="19"/>
            <c:invertIfNegative val="0"/>
            <c:bubble3D val="0"/>
            <c:spPr>
              <a:solidFill>
                <a:srgbClr val="B9868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4-F5E4-4C91-A650-5707CABC2C70}"/>
              </c:ext>
            </c:extLst>
          </c:dPt>
          <c:dPt>
            <c:idx val="20"/>
            <c:invertIfNegative val="0"/>
            <c:bubble3D val="0"/>
            <c:spPr>
              <a:solidFill>
                <a:srgbClr val="B9868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6-F5E4-4C91-A650-5707CABC2C70}"/>
              </c:ext>
            </c:extLst>
          </c:dPt>
          <c:dPt>
            <c:idx val="21"/>
            <c:invertIfNegative val="0"/>
            <c:bubble3D val="0"/>
            <c:spPr>
              <a:solidFill>
                <a:srgbClr val="618243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8-F5E4-4C91-A650-5707CABC2C70}"/>
              </c:ext>
            </c:extLst>
          </c:dPt>
          <c:dPt>
            <c:idx val="22"/>
            <c:invertIfNegative val="0"/>
            <c:bubble3D val="0"/>
            <c:spPr>
              <a:solidFill>
                <a:srgbClr val="618243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A-F5E4-4C91-A650-5707CABC2C70}"/>
              </c:ext>
            </c:extLst>
          </c:dPt>
          <c:dPt>
            <c:idx val="23"/>
            <c:invertIfNegative val="0"/>
            <c:bubble3D val="0"/>
            <c:spPr>
              <a:solidFill>
                <a:srgbClr val="618243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C-F5E4-4C91-A650-5707CABC2C70}"/>
              </c:ext>
            </c:extLst>
          </c:dPt>
          <c:dPt>
            <c:idx val="24"/>
            <c:invertIfNegative val="0"/>
            <c:bubble3D val="0"/>
            <c:spPr>
              <a:solidFill>
                <a:srgbClr val="B9868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E-F5E4-4C91-A650-5707CABC2C70}"/>
              </c:ext>
            </c:extLst>
          </c:dPt>
          <c:dPt>
            <c:idx val="25"/>
            <c:invertIfNegative val="0"/>
            <c:bubble3D val="0"/>
            <c:spPr>
              <a:solidFill>
                <a:srgbClr val="B9868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0-F5E4-4C91-A650-5707CABC2C70}"/>
              </c:ext>
            </c:extLst>
          </c:dPt>
          <c:dPt>
            <c:idx val="26"/>
            <c:invertIfNegative val="0"/>
            <c:bubble3D val="0"/>
            <c:spPr>
              <a:solidFill>
                <a:srgbClr val="B9868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2-F5E4-4C91-A650-5707CABC2C70}"/>
              </c:ext>
            </c:extLst>
          </c:dPt>
          <c:dPt>
            <c:idx val="27"/>
            <c:invertIfNegative val="0"/>
            <c:bubble3D val="0"/>
            <c:spPr>
              <a:solidFill>
                <a:srgbClr val="B9868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4-F5E4-4C91-A650-5707CABC2C70}"/>
              </c:ext>
            </c:extLst>
          </c:dPt>
          <c:dPt>
            <c:idx val="28"/>
            <c:invertIfNegative val="0"/>
            <c:bubble3D val="0"/>
            <c:spPr>
              <a:solidFill>
                <a:srgbClr val="618243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6-F5E4-4C91-A650-5707CABC2C70}"/>
              </c:ext>
            </c:extLst>
          </c:dPt>
          <c:dPt>
            <c:idx val="29"/>
            <c:invertIfNegative val="0"/>
            <c:bubble3D val="0"/>
            <c:spPr>
              <a:solidFill>
                <a:srgbClr val="618243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8-F5E4-4C91-A650-5707CABC2C70}"/>
              </c:ext>
            </c:extLst>
          </c:dPt>
          <c:dLbls>
            <c:dLbl>
              <c:idx val="27"/>
              <c:layout>
                <c:manualLayout>
                  <c:x val="0"/>
                  <c:y val="2.237136465324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5E4-4C91-A650-5707CABC2C70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600" b="1"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'June Outlook'!$C$6:$C$35</c:f>
              <c:strCache>
                <c:ptCount val="30"/>
                <c:pt idx="0">
                  <c:v>Wadhams (SIPOG)</c:v>
                </c:pt>
                <c:pt idx="1">
                  <c:v>*Cole </c:v>
                </c:pt>
                <c:pt idx="2">
                  <c:v>Kaleschke and Tian-Kunze</c:v>
                </c:pt>
                <c:pt idx="3">
                  <c:v>*Rennie</c:v>
                </c:pt>
                <c:pt idx="4">
                  <c:v>Andersen</c:v>
                </c:pt>
                <c:pt idx="5">
                  <c:v>Kapsch et al.</c:v>
                </c:pt>
                <c:pt idx="6">
                  <c:v>Hamilton</c:v>
                </c:pt>
                <c:pt idx="7">
                  <c:v>Kay/Bailey/Holland (NCAR/CU)</c:v>
                </c:pt>
                <c:pt idx="8">
                  <c:v>Met Office, Peterson et al.</c:v>
                </c:pt>
                <c:pt idx="9">
                  <c:v>Barthélemy et al.</c:v>
                </c:pt>
                <c:pt idx="10">
                  <c:v>NIPR/UT, Kimura et al.</c:v>
                </c:pt>
                <c:pt idx="11">
                  <c:v>Wu and Grumbine</c:v>
                </c:pt>
                <c:pt idx="12">
                  <c:v>Canadian Ice Service</c:v>
                </c:pt>
                <c:pt idx="13">
                  <c:v>Morison</c:v>
                </c:pt>
                <c:pt idx="14">
                  <c:v>*Dekker</c:v>
                </c:pt>
                <c:pt idx="15">
                  <c:v>Yuan et al.</c:v>
                </c:pt>
                <c:pt idx="16">
                  <c:v>NASA Global Modeling and Assimilation Office</c:v>
                </c:pt>
                <c:pt idx="17">
                  <c:v>Jin/IARC</c:v>
                </c:pt>
                <c:pt idx="18">
                  <c:v>Barton et al.</c:v>
                </c:pt>
                <c:pt idx="19">
                  <c:v>CPOM (Schroeder et al.)</c:v>
                </c:pt>
                <c:pt idx="20">
                  <c:v>*Reynolds</c:v>
                </c:pt>
                <c:pt idx="21">
                  <c:v>GFDL NOAA (Msadek et al.)</c:v>
                </c:pt>
                <c:pt idx="22">
                  <c:v>NRL Sea Ice Team</c:v>
                </c:pt>
                <c:pt idx="23">
                  <c:v>Zhang</c:v>
                </c:pt>
                <c:pt idx="24">
                  <c:v>Slater-Persistence</c:v>
                </c:pt>
                <c:pt idx="25">
                  <c:v>Li and Li (NMEFC)</c:v>
                </c:pt>
                <c:pt idx="26">
                  <c:v>Global Weather and Climate Logistics</c:v>
                </c:pt>
                <c:pt idx="27">
                  <c:v>*Bosse</c:v>
                </c:pt>
                <c:pt idx="28">
                  <c:v>AWI Consortium (Kauker et al.)</c:v>
                </c:pt>
                <c:pt idx="29">
                  <c:v>Wang</c:v>
                </c:pt>
              </c:strCache>
            </c:strRef>
          </c:cat>
          <c:val>
            <c:numRef>
              <c:f>'June Outlook'!$A$6:$A$35</c:f>
              <c:numCache>
                <c:formatCode>0.00</c:formatCode>
                <c:ptCount val="30"/>
                <c:pt idx="0">
                  <c:v>0.98</c:v>
                </c:pt>
                <c:pt idx="1">
                  <c:v>3.26</c:v>
                </c:pt>
                <c:pt idx="2" formatCode="0.0">
                  <c:v>3.6</c:v>
                </c:pt>
                <c:pt idx="3" formatCode="0.0">
                  <c:v>3.8</c:v>
                </c:pt>
                <c:pt idx="4" formatCode="0.0">
                  <c:v>3.9</c:v>
                </c:pt>
                <c:pt idx="5" formatCode="0.0">
                  <c:v>4.0999999999999996</c:v>
                </c:pt>
                <c:pt idx="6" formatCode="0.0">
                  <c:v>4.2</c:v>
                </c:pt>
                <c:pt idx="7">
                  <c:v>4.3899999999999997</c:v>
                </c:pt>
                <c:pt idx="8" formatCode="0.0">
                  <c:v>4.4000000000000004</c:v>
                </c:pt>
                <c:pt idx="9" formatCode="0.0">
                  <c:v>4.5</c:v>
                </c:pt>
                <c:pt idx="10">
                  <c:v>4.58</c:v>
                </c:pt>
                <c:pt idx="11" formatCode="0.0">
                  <c:v>4.5999999999999996</c:v>
                </c:pt>
                <c:pt idx="12" formatCode="General">
                  <c:v>4.7</c:v>
                </c:pt>
                <c:pt idx="13" formatCode="0.0">
                  <c:v>4.8</c:v>
                </c:pt>
                <c:pt idx="14" formatCode="0.0">
                  <c:v>4.9000000000000004</c:v>
                </c:pt>
                <c:pt idx="15">
                  <c:v>4.99</c:v>
                </c:pt>
                <c:pt idx="16">
                  <c:v>5.03</c:v>
                </c:pt>
                <c:pt idx="17">
                  <c:v>5.0599999999999996</c:v>
                </c:pt>
                <c:pt idx="18">
                  <c:v>5.07</c:v>
                </c:pt>
                <c:pt idx="19" formatCode="0.0">
                  <c:v>5.0999999999999996</c:v>
                </c:pt>
                <c:pt idx="20">
                  <c:v>5.15</c:v>
                </c:pt>
                <c:pt idx="21">
                  <c:v>5.17</c:v>
                </c:pt>
                <c:pt idx="22" formatCode="General">
                  <c:v>5.2</c:v>
                </c:pt>
                <c:pt idx="23" formatCode="0.0">
                  <c:v>5.2</c:v>
                </c:pt>
                <c:pt idx="24">
                  <c:v>5.22</c:v>
                </c:pt>
                <c:pt idx="25">
                  <c:v>5.48</c:v>
                </c:pt>
                <c:pt idx="26">
                  <c:v>5.54</c:v>
                </c:pt>
                <c:pt idx="27" formatCode="0.0">
                  <c:v>5.6</c:v>
                </c:pt>
                <c:pt idx="28">
                  <c:v>5.67</c:v>
                </c:pt>
                <c:pt idx="29" formatCode="0.0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F5E4-4C91-A650-5707CABC2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40"/>
        <c:axId val="172921472"/>
        <c:axId val="172922032"/>
      </c:barChart>
      <c:catAx>
        <c:axId val="172921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00"/>
                </a:pPr>
                <a:r>
                  <a:rPr lang="en-US" sz="2400"/>
                  <a:t>Outlook Contributor</a:t>
                </a:r>
              </a:p>
              <a:p>
                <a:pPr>
                  <a:defRPr sz="1900"/>
                </a:pPr>
                <a:r>
                  <a:rPr lang="en-US" sz="1600" b="0"/>
                  <a:t>*Public Outlook</a:t>
                </a:r>
              </a:p>
            </c:rich>
          </c:tx>
          <c:layout>
            <c:manualLayout>
              <c:xMode val="edge"/>
              <c:yMode val="edge"/>
              <c:x val="0.45948480748057002"/>
              <c:y val="0.857306076251469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/>
            </a:pPr>
            <a:endParaRPr lang="en-US"/>
          </a:p>
        </c:txPr>
        <c:crossAx val="1729220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72922032"/>
        <c:scaling>
          <c:orientation val="minMax"/>
          <c:max val="7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min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900"/>
                </a:pPr>
                <a:r>
                  <a:rPr lang="en-US" sz="2400"/>
                  <a:t>September Sea Ice Extent (Million Square Kilometers)</a:t>
                </a:r>
              </a:p>
            </c:rich>
          </c:tx>
          <c:layout>
            <c:manualLayout>
              <c:xMode val="edge"/>
              <c:yMode val="edge"/>
              <c:x val="5.5523061551359797E-2"/>
              <c:y val="0.14775588819791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en-US"/>
          </a:p>
        </c:txPr>
        <c:crossAx val="172921472"/>
        <c:crosses val="autoZero"/>
        <c:crossBetween val="between"/>
        <c:majorUnit val="0.5"/>
        <c:minorUnit val="0.1"/>
      </c:valAx>
      <c:spPr>
        <a:noFill/>
        <a:ln w="12700">
          <a:solidFill>
            <a:schemeClr val="bg1">
              <a:lumMod val="75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/>
              <a:t>2015 Sea Ice Outlook:</a:t>
            </a:r>
            <a:r>
              <a:rPr lang="en-US" sz="2800" baseline="0"/>
              <a:t> July Report</a:t>
            </a:r>
            <a:endParaRPr lang="en-US" sz="2800"/>
          </a:p>
        </c:rich>
      </c:tx>
      <c:layout>
        <c:manualLayout>
          <c:xMode val="edge"/>
          <c:yMode val="edge"/>
          <c:x val="0.378828400598344"/>
          <c:y val="1.86721828126871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36816965630201"/>
          <c:y val="9.75252485404519E-2"/>
          <c:w val="0.74407851376144096"/>
          <c:h val="0.592779318679120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7E8FA7"/>
              </a:solidFill>
            </c:spPr>
            <c:extLst>
              <c:ext xmlns:c16="http://schemas.microsoft.com/office/drawing/2014/chart" uri="{C3380CC4-5D6E-409C-BE32-E72D297353CC}">
                <c16:uniqueId val="{00000001-A695-4196-81B7-80903B4DC517}"/>
              </c:ext>
            </c:extLst>
          </c:dPt>
          <c:dPt>
            <c:idx val="1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03-A695-4196-81B7-80903B4DC517}"/>
              </c:ext>
            </c:extLst>
          </c:dPt>
          <c:dPt>
            <c:idx val="2"/>
            <c:invertIfNegative val="0"/>
            <c:bubble3D val="0"/>
            <c:spPr>
              <a:solidFill>
                <a:srgbClr val="E8B96E"/>
              </a:solidFill>
            </c:spPr>
            <c:extLst>
              <c:ext xmlns:c16="http://schemas.microsoft.com/office/drawing/2014/chart" uri="{C3380CC4-5D6E-409C-BE32-E72D297353CC}">
                <c16:uniqueId val="{00000005-A695-4196-81B7-80903B4DC517}"/>
              </c:ext>
            </c:extLst>
          </c:dPt>
          <c:dPt>
            <c:idx val="3"/>
            <c:invertIfNegative val="0"/>
            <c:bubble3D val="0"/>
            <c:spPr>
              <a:solidFill>
                <a:srgbClr val="7E8FA7"/>
              </a:solidFill>
            </c:spPr>
            <c:extLst>
              <c:ext xmlns:c16="http://schemas.microsoft.com/office/drawing/2014/chart" uri="{C3380CC4-5D6E-409C-BE32-E72D297353CC}">
                <c16:uniqueId val="{00000007-A695-4196-81B7-80903B4DC517}"/>
              </c:ext>
            </c:extLst>
          </c:dPt>
          <c:dPt>
            <c:idx val="4"/>
            <c:invertIfNegative val="0"/>
            <c:bubble3D val="0"/>
            <c:spPr>
              <a:solidFill>
                <a:srgbClr val="E8B96E"/>
              </a:solidFill>
            </c:spPr>
            <c:extLst>
              <c:ext xmlns:c16="http://schemas.microsoft.com/office/drawing/2014/chart" uri="{C3380CC4-5D6E-409C-BE32-E72D297353CC}">
                <c16:uniqueId val="{00000009-A695-4196-81B7-80903B4DC517}"/>
              </c:ext>
            </c:extLst>
          </c:dPt>
          <c:dPt>
            <c:idx val="5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0B-A695-4196-81B7-80903B4DC517}"/>
              </c:ext>
            </c:extLst>
          </c:dPt>
          <c:dPt>
            <c:idx val="6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0D-A695-4196-81B7-80903B4DC517}"/>
              </c:ext>
            </c:extLst>
          </c:dPt>
          <c:dPt>
            <c:idx val="7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0F-A695-4196-81B7-80903B4DC517}"/>
              </c:ext>
            </c:extLst>
          </c:dPt>
          <c:dPt>
            <c:idx val="8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11-A695-4196-81B7-80903B4DC517}"/>
              </c:ext>
            </c:extLst>
          </c:dPt>
          <c:dPt>
            <c:idx val="9"/>
            <c:invertIfNegative val="0"/>
            <c:bubble3D val="0"/>
            <c:spPr>
              <a:solidFill>
                <a:srgbClr val="7E8FA7"/>
              </a:solidFill>
            </c:spPr>
            <c:extLst>
              <c:ext xmlns:c16="http://schemas.microsoft.com/office/drawing/2014/chart" uri="{C3380CC4-5D6E-409C-BE32-E72D297353CC}">
                <c16:uniqueId val="{00000013-A695-4196-81B7-80903B4DC517}"/>
              </c:ext>
            </c:extLst>
          </c:dPt>
          <c:dPt>
            <c:idx val="10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15-A695-4196-81B7-80903B4DC517}"/>
              </c:ext>
            </c:extLst>
          </c:dPt>
          <c:dPt>
            <c:idx val="11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17-A695-4196-81B7-80903B4DC517}"/>
              </c:ext>
            </c:extLst>
          </c:dPt>
          <c:dPt>
            <c:idx val="12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19-A695-4196-81B7-80903B4DC517}"/>
              </c:ext>
            </c:extLst>
          </c:dPt>
          <c:dPt>
            <c:idx val="13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1B-A695-4196-81B7-80903B4DC517}"/>
              </c:ext>
            </c:extLst>
          </c:dPt>
          <c:dPt>
            <c:idx val="14"/>
            <c:invertIfNegative val="0"/>
            <c:bubble3D val="0"/>
            <c:spPr>
              <a:solidFill>
                <a:srgbClr val="E8B96E"/>
              </a:solidFill>
            </c:spPr>
            <c:extLst>
              <c:ext xmlns:c16="http://schemas.microsoft.com/office/drawing/2014/chart" uri="{C3380CC4-5D6E-409C-BE32-E72D297353CC}">
                <c16:uniqueId val="{0000001D-A695-4196-81B7-80903B4DC517}"/>
              </c:ext>
            </c:extLst>
          </c:dPt>
          <c:dPt>
            <c:idx val="15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1F-A695-4196-81B7-80903B4DC517}"/>
              </c:ext>
            </c:extLst>
          </c:dPt>
          <c:dPt>
            <c:idx val="16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21-A695-4196-81B7-80903B4DC517}"/>
              </c:ext>
            </c:extLst>
          </c:dPt>
          <c:dPt>
            <c:idx val="17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23-A695-4196-81B7-80903B4DC517}"/>
              </c:ext>
            </c:extLst>
          </c:dPt>
          <c:dPt>
            <c:idx val="18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25-A695-4196-81B7-80903B4DC517}"/>
              </c:ext>
            </c:extLst>
          </c:dPt>
          <c:dPt>
            <c:idx val="19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27-A695-4196-81B7-80903B4DC517}"/>
              </c:ext>
            </c:extLst>
          </c:dPt>
          <c:dPt>
            <c:idx val="20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29-A695-4196-81B7-80903B4DC517}"/>
              </c:ext>
            </c:extLst>
          </c:dPt>
          <c:dPt>
            <c:idx val="21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2B-A695-4196-81B7-80903B4DC517}"/>
              </c:ext>
            </c:extLst>
          </c:dPt>
          <c:dPt>
            <c:idx val="22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2D-A695-4196-81B7-80903B4DC517}"/>
              </c:ext>
            </c:extLst>
          </c:dPt>
          <c:dPt>
            <c:idx val="23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2F-A695-4196-81B7-80903B4DC517}"/>
              </c:ext>
            </c:extLst>
          </c:dPt>
          <c:dPt>
            <c:idx val="24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31-A695-4196-81B7-80903B4DC517}"/>
              </c:ext>
            </c:extLst>
          </c:dPt>
          <c:dPt>
            <c:idx val="25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33-A695-4196-81B7-80903B4DC517}"/>
              </c:ext>
            </c:extLst>
          </c:dPt>
          <c:dPt>
            <c:idx val="26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35-A695-4196-81B7-80903B4DC517}"/>
              </c:ext>
            </c:extLst>
          </c:dPt>
          <c:dPt>
            <c:idx val="27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37-A695-4196-81B7-80903B4DC517}"/>
              </c:ext>
            </c:extLst>
          </c:dPt>
          <c:dPt>
            <c:idx val="28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39-A695-4196-81B7-80903B4DC517}"/>
              </c:ext>
            </c:extLst>
          </c:dPt>
          <c:dPt>
            <c:idx val="29"/>
            <c:invertIfNegative val="0"/>
            <c:bubble3D val="0"/>
            <c:spPr>
              <a:solidFill>
                <a:srgbClr val="7E8FA7"/>
              </a:solidFill>
            </c:spPr>
            <c:extLst>
              <c:ext xmlns:c16="http://schemas.microsoft.com/office/drawing/2014/chart" uri="{C3380CC4-5D6E-409C-BE32-E72D297353CC}">
                <c16:uniqueId val="{0000003B-A695-4196-81B7-80903B4DC517}"/>
              </c:ext>
            </c:extLst>
          </c:dPt>
          <c:dPt>
            <c:idx val="30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3D-A695-4196-81B7-80903B4DC517}"/>
              </c:ext>
            </c:extLst>
          </c:dPt>
          <c:dPt>
            <c:idx val="31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3F-A695-4196-81B7-80903B4DC517}"/>
              </c:ext>
            </c:extLst>
          </c:dPt>
          <c:dPt>
            <c:idx val="32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41-A695-4196-81B7-80903B4DC517}"/>
              </c:ext>
            </c:extLst>
          </c:dPt>
          <c:dPt>
            <c:idx val="33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43-A695-4196-81B7-80903B4DC517}"/>
              </c:ext>
            </c:extLst>
          </c:dPt>
          <c:dLbls>
            <c:dLbl>
              <c:idx val="8"/>
              <c:tx>
                <c:rich>
                  <a:bodyPr/>
                  <a:lstStyle/>
                  <a:p>
                    <a:pPr>
                      <a:defRPr sz="1600" b="1" i="1"/>
                    </a:pPr>
                    <a:r>
                      <a:rPr lang="en-US"/>
                      <a:t>4.35</a:t>
                    </a:r>
                  </a:p>
                </c:rich>
              </c:tx>
              <c:numFmt formatCode="@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A695-4196-81B7-80903B4DC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4"/>
              <c:pt idx="0">
                <c:v>Wadhams (SIPOG)</c:v>
              </c:pt>
              <c:pt idx="1">
                <c:v>*Cole </c:v>
              </c:pt>
              <c:pt idx="2">
                <c:v>Kaleschke and Tian-Kunze</c:v>
              </c:pt>
              <c:pt idx="3">
                <c:v>*Rennie</c:v>
              </c:pt>
              <c:pt idx="4">
                <c:v>Andersen</c:v>
              </c:pt>
              <c:pt idx="5">
                <c:v>Kapsch et al.</c:v>
              </c:pt>
              <c:pt idx="6">
                <c:v>Barthélemy et al.</c:v>
              </c:pt>
              <c:pt idx="7">
                <c:v>Hamilton</c:v>
              </c:pt>
              <c:pt idx="8">
                <c:v>Cawley</c:v>
              </c:pt>
              <c:pt idx="9">
                <c:v>Kay/Bailey/Holland (NCAR/CU)</c:v>
              </c:pt>
              <c:pt idx="10">
                <c:v>Met Office (Peterson et al.)</c:v>
              </c:pt>
              <c:pt idx="11">
                <c:v>Slater</c:v>
              </c:pt>
              <c:pt idx="12">
                <c:v>*Dekker</c:v>
              </c:pt>
              <c:pt idx="13">
                <c:v>NIRP UT (Kimura et al.)</c:v>
              </c:pt>
              <c:pt idx="14">
                <c:v>Canadian Ice Service</c:v>
              </c:pt>
              <c:pt idx="15">
                <c:v>GFDL NOAA (Msadek et al.)</c:v>
              </c:pt>
              <c:pt idx="16">
                <c:v>NCAR CESM (Blanchard-Wrigglesworth et al.)</c:v>
              </c:pt>
              <c:pt idx="17">
                <c:v>Wu and Grumbine</c:v>
              </c:pt>
              <c:pt idx="18">
                <c:v>NASA GMAO (Cullather et al.)</c:v>
              </c:pt>
              <c:pt idx="19">
                <c:v>Jin IARC</c:v>
              </c:pt>
              <c:pt idx="20">
                <c:v>LDEO/Columbia Univ. (Yuan et al.)</c:v>
              </c:pt>
              <c:pt idx="21">
                <c:v>Meier NASA-Goddard</c:v>
              </c:pt>
              <c:pt idx="22">
                <c:v>Zhang</c:v>
              </c:pt>
              <c:pt idx="23">
                <c:v>*Reynolds</c:v>
              </c:pt>
              <c:pt idx="24">
                <c:v>Slater-Persistence</c:v>
              </c:pt>
              <c:pt idx="25">
                <c:v>CPOM (Schroeder et al.)</c:v>
              </c:pt>
              <c:pt idx="26">
                <c:v>*NRL-SSC (Metzger et al.)</c:v>
              </c:pt>
              <c:pt idx="27">
                <c:v>FIO ESM (Qiao et al.)</c:v>
              </c:pt>
              <c:pt idx="28">
                <c:v>NMEFC (Li and Li)</c:v>
              </c:pt>
              <c:pt idx="29">
                <c:v>Morison</c:v>
              </c:pt>
              <c:pt idx="30">
                <c:v>Global Weather Climate Logistics</c:v>
              </c:pt>
              <c:pt idx="31">
                <c:v>AWI OASys (Kauker et al.)</c:v>
              </c:pt>
              <c:pt idx="32">
                <c:v>*Bosse</c:v>
              </c:pt>
              <c:pt idx="33">
                <c:v>Wang</c:v>
              </c:pt>
            </c:strLit>
          </c:cat>
          <c:val>
            <c:numLit>
              <c:formatCode>General</c:formatCode>
              <c:ptCount val="34"/>
              <c:pt idx="0">
                <c:v>0.98</c:v>
              </c:pt>
              <c:pt idx="1">
                <c:v>3.26</c:v>
              </c:pt>
              <c:pt idx="2">
                <c:v>3.6</c:v>
              </c:pt>
              <c:pt idx="3">
                <c:v>3.8</c:v>
              </c:pt>
              <c:pt idx="4">
                <c:v>3.9</c:v>
              </c:pt>
              <c:pt idx="5">
                <c:v>4.0999999999999996</c:v>
              </c:pt>
              <c:pt idx="6">
                <c:v>4.2</c:v>
              </c:pt>
              <c:pt idx="7">
                <c:v>4.2</c:v>
              </c:pt>
              <c:pt idx="8">
                <c:v>4.351</c:v>
              </c:pt>
              <c:pt idx="9">
                <c:v>4.3899999999999997</c:v>
              </c:pt>
              <c:pt idx="10">
                <c:v>4.4000000000000004</c:v>
              </c:pt>
              <c:pt idx="11">
                <c:v>4.53</c:v>
              </c:pt>
              <c:pt idx="12">
                <c:v>4.5999999999999996</c:v>
              </c:pt>
              <c:pt idx="13">
                <c:v>4.67</c:v>
              </c:pt>
              <c:pt idx="14">
                <c:v>4.7</c:v>
              </c:pt>
              <c:pt idx="15">
                <c:v>4.8499999999999996</c:v>
              </c:pt>
              <c:pt idx="16">
                <c:v>4.99</c:v>
              </c:pt>
              <c:pt idx="17">
                <c:v>5</c:v>
              </c:pt>
              <c:pt idx="18">
                <c:v>5.03</c:v>
              </c:pt>
              <c:pt idx="19">
                <c:v>5.0599999999999996</c:v>
              </c:pt>
              <c:pt idx="20">
                <c:v>5.08</c:v>
              </c:pt>
              <c:pt idx="21">
                <c:v>5.09</c:v>
              </c:pt>
              <c:pt idx="22">
                <c:v>5.0999999999999996</c:v>
              </c:pt>
              <c:pt idx="23">
                <c:v>5.15</c:v>
              </c:pt>
              <c:pt idx="24">
                <c:v>5.16</c:v>
              </c:pt>
              <c:pt idx="25">
                <c:v>5.27</c:v>
              </c:pt>
              <c:pt idx="26">
                <c:v>5.3</c:v>
              </c:pt>
              <c:pt idx="27">
                <c:v>5.3</c:v>
              </c:pt>
              <c:pt idx="28">
                <c:v>5.48</c:v>
              </c:pt>
              <c:pt idx="29">
                <c:v>5.5</c:v>
              </c:pt>
              <c:pt idx="30">
                <c:v>5.55</c:v>
              </c:pt>
              <c:pt idx="31">
                <c:v>5.58</c:v>
              </c:pt>
              <c:pt idx="32">
                <c:v>5.6</c:v>
              </c:pt>
              <c:pt idx="33">
                <c:v>5.7</c:v>
              </c:pt>
            </c:numLit>
          </c:val>
          <c:extLst>
            <c:ext xmlns:c16="http://schemas.microsoft.com/office/drawing/2014/chart" uri="{C3380CC4-5D6E-409C-BE32-E72D297353CC}">
              <c16:uniqueId val="{00000044-A695-4196-81B7-80903B4DC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40"/>
        <c:axId val="2101951576"/>
        <c:axId val="2101957896"/>
      </c:barChart>
      <c:catAx>
        <c:axId val="2101951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00"/>
                </a:pPr>
                <a:r>
                  <a:rPr lang="en-US" sz="2400"/>
                  <a:t>Outlook Contributor</a:t>
                </a:r>
              </a:p>
              <a:p>
                <a:pPr>
                  <a:defRPr sz="1900"/>
                </a:pPr>
                <a:r>
                  <a:rPr lang="en-US" sz="1600" b="0"/>
                  <a:t>*Public Outlook</a:t>
                </a:r>
              </a:p>
            </c:rich>
          </c:tx>
          <c:layout>
            <c:manualLayout>
              <c:xMode val="edge"/>
              <c:yMode val="edge"/>
              <c:x val="0.45948480748057002"/>
              <c:y val="0.857306076251469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/>
            </a:pPr>
            <a:endParaRPr lang="en-US"/>
          </a:p>
        </c:txPr>
        <c:crossAx val="21019578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101957896"/>
        <c:scaling>
          <c:orientation val="minMax"/>
          <c:max val="7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min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900"/>
                </a:pPr>
                <a:r>
                  <a:rPr lang="en-US" sz="2400"/>
                  <a:t>September Sea Ice Extent (Million Square Kilometers)</a:t>
                </a:r>
              </a:p>
            </c:rich>
          </c:tx>
          <c:layout>
            <c:manualLayout>
              <c:xMode val="edge"/>
              <c:yMode val="edge"/>
              <c:x val="5.5523061551359797E-2"/>
              <c:y val="0.147755888197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en-US"/>
          </a:p>
        </c:txPr>
        <c:crossAx val="2101951576"/>
        <c:crosses val="autoZero"/>
        <c:crossBetween val="between"/>
        <c:majorUnit val="0.5"/>
        <c:minorUnit val="0.1"/>
      </c:valAx>
      <c:spPr>
        <a:noFill/>
        <a:ln w="12700">
          <a:solidFill>
            <a:schemeClr val="bg1">
              <a:lumMod val="75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/>
              <a:t>2015 Sea Ice Outlook:</a:t>
            </a:r>
            <a:r>
              <a:rPr lang="en-US" sz="2800" baseline="0"/>
              <a:t> August Report</a:t>
            </a:r>
            <a:endParaRPr lang="en-US" sz="2800"/>
          </a:p>
        </c:rich>
      </c:tx>
      <c:layout>
        <c:manualLayout>
          <c:xMode val="edge"/>
          <c:yMode val="edge"/>
          <c:x val="0.39853784535759001"/>
          <c:y val="2.0045328937537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36816965630201"/>
          <c:y val="9.75252485404519E-2"/>
          <c:w val="0.74407851376144096"/>
          <c:h val="0.592779318679120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8B96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7E8FA7"/>
              </a:solidFill>
            </c:spPr>
            <c:extLst>
              <c:ext xmlns:c16="http://schemas.microsoft.com/office/drawing/2014/chart" uri="{C3380CC4-5D6E-409C-BE32-E72D297353CC}">
                <c16:uniqueId val="{00000001-4FDD-4932-8A2D-6B31B3480697}"/>
              </c:ext>
            </c:extLst>
          </c:dPt>
          <c:dPt>
            <c:idx val="3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03-4FDD-4932-8A2D-6B31B3480697}"/>
              </c:ext>
            </c:extLst>
          </c:dPt>
          <c:dPt>
            <c:idx val="4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05-4FDD-4932-8A2D-6B31B3480697}"/>
              </c:ext>
            </c:extLst>
          </c:dPt>
          <c:dPt>
            <c:idx val="6"/>
            <c:invertIfNegative val="0"/>
            <c:bubble3D val="0"/>
            <c:spPr>
              <a:solidFill>
                <a:srgbClr val="7E8FA7"/>
              </a:solidFill>
            </c:spPr>
            <c:extLst>
              <c:ext xmlns:c16="http://schemas.microsoft.com/office/drawing/2014/chart" uri="{C3380CC4-5D6E-409C-BE32-E72D297353CC}">
                <c16:uniqueId val="{00000007-4FDD-4932-8A2D-6B31B3480697}"/>
              </c:ext>
            </c:extLst>
          </c:dPt>
          <c:dPt>
            <c:idx val="7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09-4FDD-4932-8A2D-6B31B3480697}"/>
              </c:ext>
            </c:extLst>
          </c:dPt>
          <c:dPt>
            <c:idx val="8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0B-4FDD-4932-8A2D-6B31B3480697}"/>
              </c:ext>
            </c:extLst>
          </c:dPt>
          <c:dPt>
            <c:idx val="9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0D-4FDD-4932-8A2D-6B31B3480697}"/>
              </c:ext>
            </c:extLst>
          </c:dPt>
          <c:dPt>
            <c:idx val="10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0F-4FDD-4932-8A2D-6B31B3480697}"/>
              </c:ext>
            </c:extLst>
          </c:dPt>
          <c:dPt>
            <c:idx val="11"/>
            <c:invertIfNegative val="0"/>
            <c:bubble3D val="0"/>
            <c:spPr>
              <a:solidFill>
                <a:srgbClr val="7E8FA7"/>
              </a:solidFill>
            </c:spPr>
            <c:extLst>
              <c:ext xmlns:c16="http://schemas.microsoft.com/office/drawing/2014/chart" uri="{C3380CC4-5D6E-409C-BE32-E72D297353CC}">
                <c16:uniqueId val="{00000011-4FDD-4932-8A2D-6B31B3480697}"/>
              </c:ext>
            </c:extLst>
          </c:dPt>
          <c:dPt>
            <c:idx val="12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13-4FDD-4932-8A2D-6B31B3480697}"/>
              </c:ext>
            </c:extLst>
          </c:dPt>
          <c:dPt>
            <c:idx val="13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15-4FDD-4932-8A2D-6B31B3480697}"/>
              </c:ext>
            </c:extLst>
          </c:dPt>
          <c:dPt>
            <c:idx val="14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17-4FDD-4932-8A2D-6B31B3480697}"/>
              </c:ext>
            </c:extLst>
          </c:dPt>
          <c:dPt>
            <c:idx val="15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19-4FDD-4932-8A2D-6B31B3480697}"/>
              </c:ext>
            </c:extLst>
          </c:dPt>
          <c:dPt>
            <c:idx val="17"/>
            <c:invertIfNegative val="0"/>
            <c:bubble3D val="0"/>
            <c:spPr>
              <a:solidFill>
                <a:srgbClr val="7E8FA7"/>
              </a:solidFill>
            </c:spPr>
            <c:extLst>
              <c:ext xmlns:c16="http://schemas.microsoft.com/office/drawing/2014/chart" uri="{C3380CC4-5D6E-409C-BE32-E72D297353CC}">
                <c16:uniqueId val="{0000001B-4FDD-4932-8A2D-6B31B3480697}"/>
              </c:ext>
            </c:extLst>
          </c:dPt>
          <c:dPt>
            <c:idx val="18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1D-4FDD-4932-8A2D-6B31B3480697}"/>
              </c:ext>
            </c:extLst>
          </c:dPt>
          <c:dPt>
            <c:idx val="19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1F-4FDD-4932-8A2D-6B31B3480697}"/>
              </c:ext>
            </c:extLst>
          </c:dPt>
          <c:dPt>
            <c:idx val="20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21-4FDD-4932-8A2D-6B31B3480697}"/>
              </c:ext>
            </c:extLst>
          </c:dPt>
          <c:dPt>
            <c:idx val="21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23-4FDD-4932-8A2D-6B31B3480697}"/>
              </c:ext>
            </c:extLst>
          </c:dPt>
          <c:dPt>
            <c:idx val="22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25-4FDD-4932-8A2D-6B31B3480697}"/>
              </c:ext>
            </c:extLst>
          </c:dPt>
          <c:dPt>
            <c:idx val="23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27-4FDD-4932-8A2D-6B31B3480697}"/>
              </c:ext>
            </c:extLst>
          </c:dPt>
          <c:dPt>
            <c:idx val="24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29-4FDD-4932-8A2D-6B31B3480697}"/>
              </c:ext>
            </c:extLst>
          </c:dPt>
          <c:dPt>
            <c:idx val="25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2B-4FDD-4932-8A2D-6B31B3480697}"/>
              </c:ext>
            </c:extLst>
          </c:dPt>
          <c:dPt>
            <c:idx val="26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2D-4FDD-4932-8A2D-6B31B3480697}"/>
              </c:ext>
            </c:extLst>
          </c:dPt>
          <c:dPt>
            <c:idx val="27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2F-4FDD-4932-8A2D-6B31B3480697}"/>
              </c:ext>
            </c:extLst>
          </c:dPt>
          <c:dPt>
            <c:idx val="28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31-4FDD-4932-8A2D-6B31B3480697}"/>
              </c:ext>
            </c:extLst>
          </c:dPt>
          <c:dPt>
            <c:idx val="29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33-4FDD-4932-8A2D-6B31B3480697}"/>
              </c:ext>
            </c:extLst>
          </c:dPt>
          <c:dPt>
            <c:idx val="30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35-4FDD-4932-8A2D-6B31B3480697}"/>
              </c:ext>
            </c:extLst>
          </c:dPt>
          <c:dPt>
            <c:idx val="31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37-4FDD-4932-8A2D-6B31B3480697}"/>
              </c:ext>
            </c:extLst>
          </c:dPt>
          <c:dPt>
            <c:idx val="32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39-4FDD-4932-8A2D-6B31B3480697}"/>
              </c:ext>
            </c:extLst>
          </c:dPt>
          <c:dPt>
            <c:idx val="33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3B-4FDD-4932-8A2D-6B31B3480697}"/>
              </c:ext>
            </c:extLst>
          </c:dPt>
          <c:dPt>
            <c:idx val="34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3D-4FDD-4932-8A2D-6B31B3480697}"/>
              </c:ext>
            </c:extLst>
          </c:dPt>
          <c:dPt>
            <c:idx val="35"/>
            <c:invertIfNegative val="0"/>
            <c:bubble3D val="0"/>
            <c:spPr>
              <a:solidFill>
                <a:srgbClr val="618243"/>
              </a:solidFill>
            </c:spPr>
            <c:extLst>
              <c:ext xmlns:c16="http://schemas.microsoft.com/office/drawing/2014/chart" uri="{C3380CC4-5D6E-409C-BE32-E72D297353CC}">
                <c16:uniqueId val="{0000003F-4FDD-4932-8A2D-6B31B3480697}"/>
              </c:ext>
            </c:extLst>
          </c:dPt>
          <c:dPt>
            <c:idx val="36"/>
            <c:invertIfNegative val="0"/>
            <c:bubble3D val="0"/>
            <c:spPr>
              <a:solidFill>
                <a:srgbClr val="B9868C"/>
              </a:solidFill>
            </c:spPr>
            <c:extLst>
              <c:ext xmlns:c16="http://schemas.microsoft.com/office/drawing/2014/chart" uri="{C3380CC4-5D6E-409C-BE32-E72D297353CC}">
                <c16:uniqueId val="{00000041-4FDD-4932-8A2D-6B31B348069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'[1]SIO 2015 August'!$C$5:$C$41</c:f>
              <c:strCache>
                <c:ptCount val="37"/>
                <c:pt idx="0">
                  <c:v>Wadhams (SIPOG)</c:v>
                </c:pt>
                <c:pt idx="1">
                  <c:v>*Malone</c:v>
                </c:pt>
                <c:pt idx="2">
                  <c:v>Kaleschke and Tian-Kunze</c:v>
                </c:pt>
                <c:pt idx="3">
                  <c:v>Met Office (Peterson et al.)</c:v>
                </c:pt>
                <c:pt idx="4">
                  <c:v>*Cole </c:v>
                </c:pt>
                <c:pt idx="5">
                  <c:v>Andersen</c:v>
                </c:pt>
                <c:pt idx="6">
                  <c:v>*Rennie</c:v>
                </c:pt>
                <c:pt idx="7">
                  <c:v>Kapsch et al.</c:v>
                </c:pt>
                <c:pt idx="8">
                  <c:v>Barthélemy et al.</c:v>
                </c:pt>
                <c:pt idx="9">
                  <c:v>Hamilton</c:v>
                </c:pt>
                <c:pt idx="10">
                  <c:v>Cawley</c:v>
                </c:pt>
                <c:pt idx="11">
                  <c:v>Kay/Bailey/Holland (NCAR/CU)</c:v>
                </c:pt>
                <c:pt idx="12">
                  <c:v>Barton et al. (Navy Atmosphere-Ocean-Ice coupled modeling system)</c:v>
                </c:pt>
                <c:pt idx="13">
                  <c:v>Slater</c:v>
                </c:pt>
                <c:pt idx="14">
                  <c:v>*Dekker</c:v>
                </c:pt>
                <c:pt idx="15">
                  <c:v>NIRP UT (Kimura et al.)</c:v>
                </c:pt>
                <c:pt idx="16">
                  <c:v>Canadian Ice Service</c:v>
                </c:pt>
                <c:pt idx="17">
                  <c:v>Morison</c:v>
                </c:pt>
                <c:pt idx="18">
                  <c:v>GFDL NOAA (Msadek et al.)</c:v>
                </c:pt>
                <c:pt idx="19">
                  <c:v>Meier NASA-Goddard</c:v>
                </c:pt>
                <c:pt idx="20">
                  <c:v>NCAR CESM (Blanchard-Wrigglesworth et al.)</c:v>
                </c:pt>
                <c:pt idx="21">
                  <c:v>*NRL-SSC (Metzger et al.)</c:v>
                </c:pt>
                <c:pt idx="22">
                  <c:v>Wang</c:v>
                </c:pt>
                <c:pt idx="23">
                  <c:v>NASA GMAO (Cullather et al.)</c:v>
                </c:pt>
                <c:pt idx="24">
                  <c:v>Wu and Grumbine</c:v>
                </c:pt>
                <c:pt idx="25">
                  <c:v>Jin IARC</c:v>
                </c:pt>
                <c:pt idx="26">
                  <c:v>*Reynolds</c:v>
                </c:pt>
                <c:pt idx="27">
                  <c:v>LDEO/Columbia Univ. (Yuan et al.)</c:v>
                </c:pt>
                <c:pt idx="28">
                  <c:v>Zhang</c:v>
                </c:pt>
                <c:pt idx="29">
                  <c:v>CPOM (Schroeder et al.)</c:v>
                </c:pt>
                <c:pt idx="30">
                  <c:v>FIO ESM (Qiao et al.)</c:v>
                </c:pt>
                <c:pt idx="31">
                  <c:v>Slater-Persistence</c:v>
                </c:pt>
                <c:pt idx="32">
                  <c:v>Global Weather Climate Logistics</c:v>
                </c:pt>
                <c:pt idx="33">
                  <c:v>NMEFC (Li and Li)</c:v>
                </c:pt>
                <c:pt idx="34">
                  <c:v>BSC-ES (EC-Earth2.3)</c:v>
                </c:pt>
                <c:pt idx="35">
                  <c:v>AWI OASys (Kauker et al.)</c:v>
                </c:pt>
                <c:pt idx="36">
                  <c:v>*Bosse</c:v>
                </c:pt>
              </c:strCache>
            </c:strRef>
          </c:cat>
          <c:val>
            <c:numRef>
              <c:f>'[1]SIO 2015 August'!$A$5:$A$41</c:f>
              <c:numCache>
                <c:formatCode>General</c:formatCode>
                <c:ptCount val="37"/>
                <c:pt idx="0">
                  <c:v>0.98</c:v>
                </c:pt>
                <c:pt idx="1">
                  <c:v>2.69</c:v>
                </c:pt>
                <c:pt idx="2">
                  <c:v>3.6</c:v>
                </c:pt>
                <c:pt idx="3">
                  <c:v>3.7</c:v>
                </c:pt>
                <c:pt idx="4">
                  <c:v>3.9</c:v>
                </c:pt>
                <c:pt idx="5">
                  <c:v>3.9</c:v>
                </c:pt>
                <c:pt idx="6">
                  <c:v>4.0999999999999996</c:v>
                </c:pt>
                <c:pt idx="7">
                  <c:v>4.0999999999999996</c:v>
                </c:pt>
                <c:pt idx="8">
                  <c:v>4.0999999999999996</c:v>
                </c:pt>
                <c:pt idx="9">
                  <c:v>4.2</c:v>
                </c:pt>
                <c:pt idx="10">
                  <c:v>4.351</c:v>
                </c:pt>
                <c:pt idx="11">
                  <c:v>4.3899999999999997</c:v>
                </c:pt>
                <c:pt idx="12">
                  <c:v>4.5</c:v>
                </c:pt>
                <c:pt idx="13">
                  <c:v>4.55</c:v>
                </c:pt>
                <c:pt idx="14">
                  <c:v>4.5999999999999996</c:v>
                </c:pt>
                <c:pt idx="15">
                  <c:v>4.67</c:v>
                </c:pt>
                <c:pt idx="16">
                  <c:v>4.7</c:v>
                </c:pt>
                <c:pt idx="17">
                  <c:v>4.8</c:v>
                </c:pt>
                <c:pt idx="18">
                  <c:v>4.82</c:v>
                </c:pt>
                <c:pt idx="19">
                  <c:v>4.88</c:v>
                </c:pt>
                <c:pt idx="20">
                  <c:v>4.99</c:v>
                </c:pt>
                <c:pt idx="21">
                  <c:v>5</c:v>
                </c:pt>
                <c:pt idx="22">
                  <c:v>5</c:v>
                </c:pt>
                <c:pt idx="23">
                  <c:v>5.03</c:v>
                </c:pt>
                <c:pt idx="24">
                  <c:v>5.0599999999999996</c:v>
                </c:pt>
                <c:pt idx="25">
                  <c:v>5.0599999999999996</c:v>
                </c:pt>
                <c:pt idx="26">
                  <c:v>5.15</c:v>
                </c:pt>
                <c:pt idx="27">
                  <c:v>5.18</c:v>
                </c:pt>
                <c:pt idx="28">
                  <c:v>5.2</c:v>
                </c:pt>
                <c:pt idx="29">
                  <c:v>5.27</c:v>
                </c:pt>
                <c:pt idx="30">
                  <c:v>5.33</c:v>
                </c:pt>
                <c:pt idx="31">
                  <c:v>5.36</c:v>
                </c:pt>
                <c:pt idx="32">
                  <c:v>5.44</c:v>
                </c:pt>
                <c:pt idx="33">
                  <c:v>5.48</c:v>
                </c:pt>
                <c:pt idx="34">
                  <c:v>5.55</c:v>
                </c:pt>
                <c:pt idx="35">
                  <c:v>5.55</c:v>
                </c:pt>
                <c:pt idx="36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2-4FDD-4932-8A2D-6B31B3480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40"/>
        <c:axId val="2128462888"/>
        <c:axId val="2128177528"/>
      </c:barChart>
      <c:catAx>
        <c:axId val="2128462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00"/>
                </a:pPr>
                <a:r>
                  <a:rPr lang="en-US" sz="2400"/>
                  <a:t>Outlook Contributor</a:t>
                </a:r>
              </a:p>
              <a:p>
                <a:pPr>
                  <a:defRPr sz="1900"/>
                </a:pPr>
                <a:r>
                  <a:rPr lang="en-US" sz="1600" b="0"/>
                  <a:t>*Public Outlook</a:t>
                </a:r>
              </a:p>
            </c:rich>
          </c:tx>
          <c:layout>
            <c:manualLayout>
              <c:xMode val="edge"/>
              <c:yMode val="edge"/>
              <c:x val="0.45948480748057002"/>
              <c:y val="0.857306076251469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/>
            </a:pPr>
            <a:endParaRPr lang="en-US"/>
          </a:p>
        </c:txPr>
        <c:crossAx val="212817752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128177528"/>
        <c:scaling>
          <c:orientation val="minMax"/>
          <c:max val="7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min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900"/>
                </a:pPr>
                <a:r>
                  <a:rPr lang="en-US" sz="2400"/>
                  <a:t>September Sea Ice Extent (Million Square Kilometers)</a:t>
                </a:r>
              </a:p>
            </c:rich>
          </c:tx>
          <c:layout>
            <c:manualLayout>
              <c:xMode val="edge"/>
              <c:yMode val="edge"/>
              <c:x val="5.5523061551359797E-2"/>
              <c:y val="0.147755888197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en-US"/>
          </a:p>
        </c:txPr>
        <c:crossAx val="2128462888"/>
        <c:crosses val="autoZero"/>
        <c:crossBetween val="between"/>
        <c:majorUnit val="0.5"/>
        <c:minorUnit val="0.1"/>
      </c:valAx>
      <c:spPr>
        <a:noFill/>
        <a:ln w="12700">
          <a:solidFill>
            <a:schemeClr val="bg1">
              <a:lumMod val="75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238063</xdr:colOff>
      <xdr:row>7</xdr:row>
      <xdr:rowOff>318495</xdr:rowOff>
    </xdr:from>
    <xdr:to>
      <xdr:col>24</xdr:col>
      <xdr:colOff>423333</xdr:colOff>
      <xdr:row>53</xdr:row>
      <xdr:rowOff>41337</xdr:rowOff>
    </xdr:to>
    <xdr:graphicFrame macro="">
      <xdr:nvGraphicFramePr>
        <xdr:cNvPr id="529413" name="Chart 13">
          <a:extLst>
            <a:ext uri="{FF2B5EF4-FFF2-40B4-BE49-F238E27FC236}">
              <a16:creationId xmlns:a16="http://schemas.microsoft.com/office/drawing/2014/main" id="{00000000-0008-0000-0000-00000514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16</xdr:col>
      <xdr:colOff>457200</xdr:colOff>
      <xdr:row>72</xdr:row>
      <xdr:rowOff>38100</xdr:rowOff>
    </xdr:from>
    <xdr:to>
      <xdr:col>16</xdr:col>
      <xdr:colOff>457200</xdr:colOff>
      <xdr:row>82</xdr:row>
      <xdr:rowOff>127000</xdr:rowOff>
    </xdr:to>
    <xdr:cxnSp macro="">
      <xdr:nvCxnSpPr>
        <xdr:cNvPr id="529414" name="Straight Connector 3">
          <a:extLst>
            <a:ext uri="{FF2B5EF4-FFF2-40B4-BE49-F238E27FC236}">
              <a16:creationId xmlns:a16="http://schemas.microsoft.com/office/drawing/2014/main" id="{00000000-0008-0000-0000-000006140800}"/>
            </a:ext>
          </a:extLst>
        </xdr:cNvPr>
        <xdr:cNvCxnSpPr>
          <a:cxnSpLocks noChangeShapeType="1"/>
        </xdr:cNvCxnSpPr>
      </xdr:nvCxnSpPr>
      <xdr:spPr bwMode="auto">
        <a:xfrm rot="-5400000">
          <a:off x="19691350" y="20186650"/>
          <a:ext cx="2120900" cy="0"/>
        </a:xfrm>
        <a:prstGeom prst="line">
          <a:avLst/>
        </a:prstGeom>
        <a:noFill/>
        <a:ln w="38100">
          <a:solidFill>
            <a:srgbClr val="000000">
              <a:alpha val="20000"/>
            </a:srgbClr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0.12965</cdr:x>
      <cdr:y>0.24233</cdr:y>
    </cdr:from>
    <cdr:to>
      <cdr:x>0.61751</cdr:x>
      <cdr:y>0.24233</cdr:y>
    </cdr:to>
    <cdr:cxnSp macro="">
      <cdr:nvCxnSpPr>
        <cdr:cNvPr id="224" name="Straight Connector 223">
          <a:extLst xmlns:a="http://schemas.openxmlformats.org/drawingml/2006/main">
            <a:ext uri="{FF2B5EF4-FFF2-40B4-BE49-F238E27FC236}">
              <a16:creationId xmlns:a16="http://schemas.microsoft.com/office/drawing/2014/main" id="{D1E2D94C-55DF-AD04-D9C1-A601B3F6B5A6}"/>
            </a:ext>
          </a:extLst>
        </cdr:cNvPr>
        <cdr:cNvCxnSpPr/>
      </cdr:nvCxnSpPr>
      <cdr:spPr bwMode="auto">
        <a:xfrm xmlns:a="http://schemas.openxmlformats.org/drawingml/2006/main">
          <a:off x="2661801" y="3758277"/>
          <a:ext cx="10016036" cy="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8575" cap="flat" cmpd="sng" algn="ctr">
          <a:solidFill>
            <a:schemeClr val="tx1">
              <a:lumMod val="50000"/>
              <a:lumOff val="50000"/>
            </a:schemeClr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0.03239</cdr:x>
      <cdr:y>0.9491</cdr:y>
    </cdr:from>
    <cdr:to>
      <cdr:x>0.2901</cdr:x>
      <cdr:y>0.97599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0.89603</cdr:x>
      <cdr:y>0.11275</cdr:y>
    </cdr:from>
    <cdr:to>
      <cdr:x>0.99271</cdr:x>
      <cdr:y>0.16079</cdr:y>
    </cdr:to>
    <cdr:sp macro="" textlink="">
      <cdr:nvSpPr>
        <cdr:cNvPr id="39" name="TextBox 38"/>
        <cdr:cNvSpPr txBox="1"/>
      </cdr:nvSpPr>
      <cdr:spPr>
        <a:xfrm xmlns:a="http://schemas.openxmlformats.org/drawingml/2006/main">
          <a:off x="9365346" y="1280157"/>
          <a:ext cx="1010509" cy="545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0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0.89437</cdr:x>
      <cdr:y>0.2315</cdr:y>
    </cdr:from>
    <cdr:to>
      <cdr:x>1</cdr:x>
      <cdr:y>0.27517</cdr:y>
    </cdr:to>
    <cdr:sp macro="" textlink="">
      <cdr:nvSpPr>
        <cdr:cNvPr id="41" name="TextBox 40"/>
        <cdr:cNvSpPr txBox="1"/>
      </cdr:nvSpPr>
      <cdr:spPr>
        <a:xfrm xmlns:a="http://schemas.openxmlformats.org/drawingml/2006/main">
          <a:off x="9347997" y="2628453"/>
          <a:ext cx="1104103" cy="495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200"/>
            </a:lnSpc>
          </a:pPr>
          <a:endParaRPr lang="en-US" sz="10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0.75697</cdr:x>
      <cdr:y>0.84242</cdr:y>
    </cdr:from>
    <cdr:to>
      <cdr:x>0.88187</cdr:x>
      <cdr:y>0.86877</cdr:y>
    </cdr:to>
    <cdr:sp macro="" textlink="">
      <cdr:nvSpPr>
        <cdr:cNvPr id="33" name="TextBox 32"/>
        <cdr:cNvSpPr txBox="1"/>
      </cdr:nvSpPr>
      <cdr:spPr>
        <a:xfrm xmlns:a="http://schemas.openxmlformats.org/drawingml/2006/main">
          <a:off x="15217257" y="13075772"/>
          <a:ext cx="2510946" cy="408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 b="1"/>
            <a:t>Outlook Method Key</a:t>
          </a:r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55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0.89437</cdr:x>
      <cdr:y>0.05291</cdr:y>
    </cdr:from>
    <cdr:to>
      <cdr:x>1</cdr:x>
      <cdr:y>0.09723</cdr:y>
    </cdr:to>
    <cdr:sp macro="" textlink="">
      <cdr:nvSpPr>
        <cdr:cNvPr id="81" name="TextBox 80"/>
        <cdr:cNvSpPr txBox="1"/>
      </cdr:nvSpPr>
      <cdr:spPr>
        <a:xfrm xmlns:a="http://schemas.openxmlformats.org/drawingml/2006/main">
          <a:off x="9348045" y="611424"/>
          <a:ext cx="1104055" cy="512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000">
            <a:solidFill>
              <a:srgbClr val="000090"/>
            </a:solidFill>
          </a:endParaRPr>
        </a:p>
      </cdr:txBody>
    </cdr:sp>
  </cdr:relSizeAnchor>
  <cdr:relSizeAnchor xmlns:cdr="http://schemas.openxmlformats.org/drawingml/2006/chartDrawing">
    <cdr:from>
      <cdr:x>0.76138</cdr:x>
      <cdr:y>0.87264</cdr:y>
    </cdr:from>
    <cdr:to>
      <cdr:x>0.78357</cdr:x>
      <cdr:y>0.8885</cdr:y>
    </cdr:to>
    <cdr:sp macro="" textlink="">
      <cdr:nvSpPr>
        <cdr:cNvPr id="22" name="Rectangle 21"/>
        <cdr:cNvSpPr/>
      </cdr:nvSpPr>
      <cdr:spPr bwMode="auto">
        <a:xfrm xmlns:a="http://schemas.openxmlformats.org/drawingml/2006/main">
          <a:off x="15309227" y="13548489"/>
          <a:ext cx="446176" cy="246240"/>
        </a:xfrm>
        <a:prstGeom xmlns:a="http://schemas.openxmlformats.org/drawingml/2006/main" prst="rect">
          <a:avLst/>
        </a:prstGeom>
        <a:solidFill xmlns:a="http://schemas.openxmlformats.org/drawingml/2006/main">
          <a:srgbClr val="B9868C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0.76095</cdr:x>
      <cdr:y>0.92559</cdr:y>
    </cdr:from>
    <cdr:to>
      <cdr:x>0.78314</cdr:x>
      <cdr:y>0.94143</cdr:y>
    </cdr:to>
    <cdr:sp macro="" textlink="">
      <cdr:nvSpPr>
        <cdr:cNvPr id="27" name="Rectangle 26"/>
        <cdr:cNvSpPr/>
      </cdr:nvSpPr>
      <cdr:spPr bwMode="auto">
        <a:xfrm xmlns:a="http://schemas.openxmlformats.org/drawingml/2006/main">
          <a:off x="15242584" y="14354995"/>
          <a:ext cx="444485" cy="245662"/>
        </a:xfrm>
        <a:prstGeom xmlns:a="http://schemas.openxmlformats.org/drawingml/2006/main" prst="rect">
          <a:avLst/>
        </a:prstGeom>
        <a:solidFill xmlns:a="http://schemas.openxmlformats.org/drawingml/2006/main">
          <a:srgbClr val="7E8FA7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0.78332</cdr:x>
      <cdr:y>0.87624</cdr:y>
    </cdr:from>
    <cdr:to>
      <cdr:x>0.84947</cdr:x>
      <cdr:y>0.88715</cdr:y>
    </cdr:to>
    <cdr:sp macro="" textlink="">
      <cdr:nvSpPr>
        <cdr:cNvPr id="46" name="TextBox 45"/>
        <cdr:cNvSpPr txBox="1"/>
      </cdr:nvSpPr>
      <cdr:spPr>
        <a:xfrm xmlns:a="http://schemas.openxmlformats.org/drawingml/2006/main">
          <a:off x="15747003" y="13600705"/>
          <a:ext cx="1329728" cy="169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/>
            <a:t>Statistical</a:t>
          </a:r>
        </a:p>
      </cdr:txBody>
    </cdr:sp>
  </cdr:relSizeAnchor>
  <cdr:relSizeAnchor xmlns:cdr="http://schemas.openxmlformats.org/drawingml/2006/chartDrawing">
    <cdr:from>
      <cdr:x>0.00372</cdr:x>
      <cdr:y>0.00223</cdr:y>
    </cdr:from>
    <cdr:to>
      <cdr:x>0.00372</cdr:x>
      <cdr:y>0.00223</cdr:y>
    </cdr:to>
    <cdr:sp macro="" textlink="">
      <cdr:nvSpPr>
        <cdr:cNvPr id="3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0.00714</cdr:x>
      <cdr:y>0.99238</cdr:y>
    </cdr:from>
    <cdr:to>
      <cdr:x>0.11136</cdr:x>
      <cdr:y>0.99379</cdr:y>
    </cdr:to>
    <cdr:sp macro="" textlink="">
      <cdr:nvSpPr>
        <cdr:cNvPr id="4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1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0.00372</cdr:x>
      <cdr:y>0.00223</cdr:y>
    </cdr:from>
    <cdr:to>
      <cdr:x>0.00372</cdr:x>
      <cdr:y>0.00223</cdr:y>
    </cdr:to>
    <cdr:sp macro="" textlink="">
      <cdr:nvSpPr>
        <cdr:cNvPr id="3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0.00714</cdr:x>
      <cdr:y>0.99238</cdr:y>
    </cdr:from>
    <cdr:to>
      <cdr:x>0.11136</cdr:x>
      <cdr:y>0.99379</cdr:y>
    </cdr:to>
    <cdr:sp macro="" textlink="">
      <cdr:nvSpPr>
        <cdr:cNvPr id="38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5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0.00372</cdr:x>
      <cdr:y>0.00223</cdr:y>
    </cdr:from>
    <cdr:to>
      <cdr:x>0.00372</cdr:x>
      <cdr:y>0.00223</cdr:y>
    </cdr:to>
    <cdr:sp macro="" textlink="">
      <cdr:nvSpPr>
        <cdr:cNvPr id="65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0.00714</cdr:x>
      <cdr:y>0.99238</cdr:y>
    </cdr:from>
    <cdr:to>
      <cdr:x>0.11136</cdr:x>
      <cdr:y>0.99379</cdr:y>
    </cdr:to>
    <cdr:sp macro="" textlink="">
      <cdr:nvSpPr>
        <cdr:cNvPr id="66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7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0.00372</cdr:x>
      <cdr:y>0.00223</cdr:y>
    </cdr:from>
    <cdr:to>
      <cdr:x>0.00372</cdr:x>
      <cdr:y>0.00223</cdr:y>
    </cdr:to>
    <cdr:sp macro="" textlink="">
      <cdr:nvSpPr>
        <cdr:cNvPr id="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0.00714</cdr:x>
      <cdr:y>0.99238</cdr:y>
    </cdr:from>
    <cdr:to>
      <cdr:x>0.11136</cdr:x>
      <cdr:y>0.99379</cdr:y>
    </cdr:to>
    <cdr:sp macro="" textlink="">
      <cdr:nvSpPr>
        <cdr:cNvPr id="8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14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0.00372</cdr:x>
      <cdr:y>0.00223</cdr:y>
    </cdr:from>
    <cdr:to>
      <cdr:x>0.00372</cdr:x>
      <cdr:y>0.00223</cdr:y>
    </cdr:to>
    <cdr:sp macro="" textlink="">
      <cdr:nvSpPr>
        <cdr:cNvPr id="24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0.00714</cdr:x>
      <cdr:y>0.99238</cdr:y>
    </cdr:from>
    <cdr:to>
      <cdr:x>0.11136</cdr:x>
      <cdr:y>0.99379</cdr:y>
    </cdr:to>
    <cdr:sp macro="" textlink="">
      <cdr:nvSpPr>
        <cdr:cNvPr id="24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24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0.00372</cdr:x>
      <cdr:y>0.00223</cdr:y>
    </cdr:from>
    <cdr:to>
      <cdr:x>0.00372</cdr:x>
      <cdr:y>0.00223</cdr:y>
    </cdr:to>
    <cdr:sp macro="" textlink="">
      <cdr:nvSpPr>
        <cdr:cNvPr id="24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0.00714</cdr:x>
      <cdr:y>0.99238</cdr:y>
    </cdr:from>
    <cdr:to>
      <cdr:x>0.11136</cdr:x>
      <cdr:y>0.99379</cdr:y>
    </cdr:to>
    <cdr:sp macro="" textlink="">
      <cdr:nvSpPr>
        <cdr:cNvPr id="24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25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0.00372</cdr:x>
      <cdr:y>0.00223</cdr:y>
    </cdr:from>
    <cdr:to>
      <cdr:x>0.00372</cdr:x>
      <cdr:y>0.00223</cdr:y>
    </cdr:to>
    <cdr:sp macro="" textlink="">
      <cdr:nvSpPr>
        <cdr:cNvPr id="3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0.00714</cdr:x>
      <cdr:y>0.99238</cdr:y>
    </cdr:from>
    <cdr:to>
      <cdr:x>0.11136</cdr:x>
      <cdr:y>0.99379</cdr:y>
    </cdr:to>
    <cdr:sp macro="" textlink="">
      <cdr:nvSpPr>
        <cdr:cNvPr id="3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4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0.7611</cdr:x>
      <cdr:y>0.95206</cdr:y>
    </cdr:from>
    <cdr:to>
      <cdr:x>0.78329</cdr:x>
      <cdr:y>0.96791</cdr:y>
    </cdr:to>
    <cdr:sp macro="" textlink="">
      <cdr:nvSpPr>
        <cdr:cNvPr id="61" name="Rectangle 60"/>
        <cdr:cNvSpPr/>
      </cdr:nvSpPr>
      <cdr:spPr bwMode="auto">
        <a:xfrm xmlns:a="http://schemas.openxmlformats.org/drawingml/2006/main">
          <a:off x="15245478" y="14765455"/>
          <a:ext cx="444486" cy="245817"/>
        </a:xfrm>
        <a:prstGeom xmlns:a="http://schemas.openxmlformats.org/drawingml/2006/main" prst="rect">
          <a:avLst/>
        </a:prstGeom>
        <a:solidFill xmlns:a="http://schemas.openxmlformats.org/drawingml/2006/main">
          <a:srgbClr val="E8B96E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0.89307</cdr:x>
      <cdr:y>0.14318</cdr:y>
    </cdr:from>
    <cdr:to>
      <cdr:x>0.98975</cdr:x>
      <cdr:y>0.19122</cdr:y>
    </cdr:to>
    <cdr:sp macro="" textlink="">
      <cdr:nvSpPr>
        <cdr:cNvPr id="64" name="TextBox 63"/>
        <cdr:cNvSpPr txBox="1"/>
      </cdr:nvSpPr>
      <cdr:spPr>
        <a:xfrm xmlns:a="http://schemas.openxmlformats.org/drawingml/2006/main">
          <a:off x="9334500" y="1625600"/>
          <a:ext cx="1010509" cy="545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0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0.89437</cdr:x>
      <cdr:y>0.39821</cdr:y>
    </cdr:from>
    <cdr:to>
      <cdr:x>1</cdr:x>
      <cdr:y>0.44188</cdr:y>
    </cdr:to>
    <cdr:sp macro="" textlink="">
      <cdr:nvSpPr>
        <cdr:cNvPr id="50" name="TextBox 49"/>
        <cdr:cNvSpPr txBox="1"/>
      </cdr:nvSpPr>
      <cdr:spPr>
        <a:xfrm xmlns:a="http://schemas.openxmlformats.org/drawingml/2006/main">
          <a:off x="9348045" y="4521200"/>
          <a:ext cx="1104055" cy="4958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200"/>
            </a:lnSpc>
          </a:pPr>
          <a:endParaRPr lang="en-US" sz="10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pPr>
            <a:lnSpc>
              <a:spcPts val="1200"/>
            </a:lnSpc>
          </a:pPr>
          <a:endParaRPr lang="en-US" sz="10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0.76138</cdr:x>
      <cdr:y>0.89898</cdr:y>
    </cdr:from>
    <cdr:to>
      <cdr:x>0.78357</cdr:x>
      <cdr:y>0.91483</cdr:y>
    </cdr:to>
    <cdr:sp macro="" textlink="">
      <cdr:nvSpPr>
        <cdr:cNvPr id="23" name="Rectangle 22"/>
        <cdr:cNvSpPr/>
      </cdr:nvSpPr>
      <cdr:spPr bwMode="auto">
        <a:xfrm xmlns:a="http://schemas.openxmlformats.org/drawingml/2006/main">
          <a:off x="15309228" y="13957451"/>
          <a:ext cx="446176" cy="246085"/>
        </a:xfrm>
        <a:prstGeom xmlns:a="http://schemas.openxmlformats.org/drawingml/2006/main" prst="rect">
          <a:avLst/>
        </a:prstGeom>
        <a:solidFill xmlns:a="http://schemas.openxmlformats.org/drawingml/2006/main">
          <a:srgbClr val="618243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0.89935</cdr:x>
      <cdr:y>0.25631</cdr:y>
    </cdr:from>
    <cdr:to>
      <cdr:x>1</cdr:x>
      <cdr:y>0.29002</cdr:y>
    </cdr:to>
    <cdr:sp macro="" textlink="">
      <cdr:nvSpPr>
        <cdr:cNvPr id="24" name="Rectangle 23"/>
        <cdr:cNvSpPr/>
      </cdr:nvSpPr>
      <cdr:spPr>
        <a:xfrm xmlns:a="http://schemas.openxmlformats.org/drawingml/2006/main">
          <a:off x="18464258" y="3975133"/>
          <a:ext cx="2066412" cy="52280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en-US" sz="1400" b="1" cap="none" spc="0">
              <a:ln>
                <a:noFill/>
              </a:ln>
              <a:solidFill>
                <a:srgbClr val="3366FF"/>
              </a:solidFill>
              <a:effectLst/>
              <a:latin typeface="Verdana"/>
              <a:cs typeface="Verdana"/>
            </a:rPr>
            <a:t>Median of June Outlooks</a:t>
          </a:r>
        </a:p>
      </cdr:txBody>
    </cdr:sp>
  </cdr:relSizeAnchor>
  <cdr:relSizeAnchor xmlns:cdr="http://schemas.openxmlformats.org/drawingml/2006/chartDrawing">
    <cdr:from>
      <cdr:x>0.89882</cdr:x>
      <cdr:y>0.13033</cdr:y>
    </cdr:from>
    <cdr:to>
      <cdr:x>0.99753</cdr:x>
      <cdr:y>0.15656</cdr:y>
    </cdr:to>
    <cdr:sp macro="" textlink="">
      <cdr:nvSpPr>
        <cdr:cNvPr id="29" name="Rectangle 28"/>
        <cdr:cNvSpPr/>
      </cdr:nvSpPr>
      <cdr:spPr>
        <a:xfrm xmlns:a="http://schemas.openxmlformats.org/drawingml/2006/main">
          <a:off x="18453377" y="2021242"/>
          <a:ext cx="2026582" cy="40679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en-US" sz="1300" b="0" cap="none" spc="0">
              <a:ln>
                <a:noFill/>
              </a:ln>
              <a:solidFill>
                <a:srgbClr val="FF0000"/>
              </a:solidFill>
              <a:effectLst/>
              <a:latin typeface="Verdana"/>
              <a:cs typeface="Verdana"/>
            </a:rPr>
            <a:t>1981-2010</a:t>
          </a:r>
          <a:r>
            <a:rPr lang="en-US" sz="1300" b="0" cap="none" spc="0" baseline="0">
              <a:ln>
                <a:noFill/>
              </a:ln>
              <a:solidFill>
                <a:srgbClr val="FF0000"/>
              </a:solidFill>
              <a:effectLst/>
              <a:latin typeface="Verdana"/>
              <a:cs typeface="Verdana"/>
            </a:rPr>
            <a:t> </a:t>
          </a:r>
          <a:r>
            <a:rPr lang="en-US" sz="1300" b="0" cap="none" spc="0">
              <a:ln>
                <a:noFill/>
              </a:ln>
              <a:solidFill>
                <a:srgbClr val="FF0000"/>
              </a:solidFill>
              <a:effectLst/>
              <a:latin typeface="Verdana"/>
              <a:cs typeface="Verdana"/>
            </a:rPr>
            <a:t>Average</a:t>
          </a:r>
        </a:p>
      </cdr:txBody>
    </cdr:sp>
  </cdr:relSizeAnchor>
  <cdr:relSizeAnchor xmlns:cdr="http://schemas.openxmlformats.org/drawingml/2006/chartDrawing">
    <cdr:from>
      <cdr:x>0.12965</cdr:x>
      <cdr:y>0.23386</cdr:y>
    </cdr:from>
    <cdr:to>
      <cdr:x>0.6938</cdr:x>
      <cdr:y>0.23386</cdr:y>
    </cdr:to>
    <cdr:cxnSp macro="">
      <cdr:nvCxnSpPr>
        <cdr:cNvPr id="226" name="Straight Connector 225">
          <a:extLst xmlns:a="http://schemas.openxmlformats.org/drawingml/2006/main">
            <a:ext uri="{FF2B5EF4-FFF2-40B4-BE49-F238E27FC236}">
              <a16:creationId xmlns:a16="http://schemas.microsoft.com/office/drawing/2014/main" id="{7B266783-A9E3-9F0E-2327-E98741BDACD2}"/>
            </a:ext>
          </a:extLst>
        </cdr:cNvPr>
        <cdr:cNvCxnSpPr/>
      </cdr:nvCxnSpPr>
      <cdr:spPr bwMode="auto">
        <a:xfrm xmlns:a="http://schemas.openxmlformats.org/drawingml/2006/main">
          <a:off x="2661723" y="3626928"/>
          <a:ext cx="11582447" cy="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8575" cap="flat" cmpd="sng" algn="ctr">
          <a:solidFill>
            <a:schemeClr val="bg1">
              <a:lumMod val="50000"/>
            </a:schemeClr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0.89946</cdr:x>
      <cdr:y>0.22098</cdr:y>
    </cdr:from>
    <cdr:to>
      <cdr:x>1</cdr:x>
      <cdr:y>0.23982</cdr:y>
    </cdr:to>
    <cdr:sp macro="" textlink="">
      <cdr:nvSpPr>
        <cdr:cNvPr id="230" name="Rectangle 229"/>
        <cdr:cNvSpPr/>
      </cdr:nvSpPr>
      <cdr:spPr>
        <a:xfrm xmlns:a="http://schemas.openxmlformats.org/drawingml/2006/main">
          <a:off x="18466516" y="3427154"/>
          <a:ext cx="2064154" cy="2921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en-US" sz="1300" b="0" cap="none" spc="0">
              <a:ln>
                <a:noFill/>
              </a:ln>
              <a:solidFill>
                <a:schemeClr val="bg1">
                  <a:lumMod val="50000"/>
                </a:schemeClr>
              </a:solidFill>
              <a:effectLst/>
              <a:latin typeface="Verdana"/>
              <a:cs typeface="Verdana"/>
            </a:rPr>
            <a:t>Sept. Average 2013</a:t>
          </a:r>
        </a:p>
      </cdr:txBody>
    </cdr:sp>
  </cdr:relSizeAnchor>
  <cdr:relSizeAnchor xmlns:cdr="http://schemas.openxmlformats.org/drawingml/2006/chartDrawing">
    <cdr:from>
      <cdr:x>0.89903</cdr:x>
      <cdr:y>0.23597</cdr:y>
    </cdr:from>
    <cdr:to>
      <cdr:x>1</cdr:x>
      <cdr:y>0.25481</cdr:y>
    </cdr:to>
    <cdr:sp macro="" textlink="">
      <cdr:nvSpPr>
        <cdr:cNvPr id="233" name="Rectangle 232"/>
        <cdr:cNvSpPr/>
      </cdr:nvSpPr>
      <cdr:spPr>
        <a:xfrm xmlns:a="http://schemas.openxmlformats.org/drawingml/2006/main">
          <a:off x="18457688" y="3659659"/>
          <a:ext cx="2072982" cy="2921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en-US" sz="1300" b="0" cap="none" spc="0">
              <a:ln>
                <a:noFill/>
              </a:ln>
              <a:solidFill>
                <a:srgbClr val="595959"/>
              </a:solidFill>
              <a:effectLst/>
              <a:latin typeface="Verdana"/>
              <a:cs typeface="Verdana"/>
            </a:rPr>
            <a:t>Sept.</a:t>
          </a:r>
          <a:r>
            <a:rPr lang="en-US" sz="1300" b="0" cap="none" spc="0" baseline="0">
              <a:ln>
                <a:noFill/>
              </a:ln>
              <a:solidFill>
                <a:srgbClr val="595959"/>
              </a:solidFill>
              <a:effectLst/>
              <a:latin typeface="Verdana"/>
              <a:cs typeface="Verdana"/>
            </a:rPr>
            <a:t> Average 2014</a:t>
          </a:r>
        </a:p>
      </cdr:txBody>
    </cdr:sp>
  </cdr:relSizeAnchor>
  <cdr:relSizeAnchor xmlns:cdr="http://schemas.openxmlformats.org/drawingml/2006/chartDrawing">
    <cdr:from>
      <cdr:x>0.52771</cdr:x>
      <cdr:y>0.2426</cdr:y>
    </cdr:from>
    <cdr:to>
      <cdr:x>0.8105</cdr:x>
      <cdr:y>0.2426</cdr:y>
    </cdr:to>
    <cdr:cxnSp macro="">
      <cdr:nvCxnSpPr>
        <cdr:cNvPr id="84" name="Straight Connector 83">
          <a:extLst xmlns:a="http://schemas.openxmlformats.org/drawingml/2006/main">
            <a:ext uri="{FF2B5EF4-FFF2-40B4-BE49-F238E27FC236}">
              <a16:creationId xmlns:a16="http://schemas.microsoft.com/office/drawing/2014/main" id="{20782F5A-19FB-CF98-98FA-D04D39FEC7A4}"/>
            </a:ext>
          </a:extLst>
        </cdr:cNvPr>
        <cdr:cNvCxnSpPr/>
      </cdr:nvCxnSpPr>
      <cdr:spPr bwMode="auto">
        <a:xfrm xmlns:a="http://schemas.openxmlformats.org/drawingml/2006/main">
          <a:off x="10834161" y="3762402"/>
          <a:ext cx="5805869" cy="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8575" cap="flat" cmpd="sng" algn="ctr">
          <a:solidFill>
            <a:schemeClr val="tx1">
              <a:lumMod val="50000"/>
              <a:lumOff val="50000"/>
              <a:alpha val="60000"/>
            </a:schemeClr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0.77282</cdr:x>
      <cdr:y>0.24267</cdr:y>
    </cdr:from>
    <cdr:to>
      <cdr:x>0.90184</cdr:x>
      <cdr:y>0.24267</cdr:y>
    </cdr:to>
    <cdr:cxnSp macro="">
      <cdr:nvCxnSpPr>
        <cdr:cNvPr id="88" name="Straight Connector 87">
          <a:extLst xmlns:a="http://schemas.openxmlformats.org/drawingml/2006/main">
            <a:ext uri="{FF2B5EF4-FFF2-40B4-BE49-F238E27FC236}">
              <a16:creationId xmlns:a16="http://schemas.microsoft.com/office/drawing/2014/main" id="{181DB36F-76EB-FA49-EB9B-39C383A0F477}"/>
            </a:ext>
          </a:extLst>
        </cdr:cNvPr>
        <cdr:cNvCxnSpPr/>
      </cdr:nvCxnSpPr>
      <cdr:spPr bwMode="auto">
        <a:xfrm xmlns:a="http://schemas.openxmlformats.org/drawingml/2006/main">
          <a:off x="15866435" y="3763486"/>
          <a:ext cx="2648867" cy="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8575" cap="flat" cmpd="sng" algn="ctr">
          <a:solidFill>
            <a:schemeClr val="tx1">
              <a:lumMod val="50000"/>
              <a:lumOff val="50000"/>
            </a:schemeClr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0.78386</cdr:x>
      <cdr:y>0.89941</cdr:y>
    </cdr:from>
    <cdr:to>
      <cdr:x>0.84481</cdr:x>
      <cdr:y>0.91333</cdr:y>
    </cdr:to>
    <cdr:sp macro="" textlink="">
      <cdr:nvSpPr>
        <cdr:cNvPr id="99" name="TextBox 98"/>
        <cdr:cNvSpPr txBox="1"/>
      </cdr:nvSpPr>
      <cdr:spPr>
        <a:xfrm xmlns:a="http://schemas.openxmlformats.org/drawingml/2006/main">
          <a:off x="15757823" y="13960321"/>
          <a:ext cx="1225314" cy="216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/>
            <a:t>Modeling</a:t>
          </a:r>
        </a:p>
      </cdr:txBody>
    </cdr:sp>
  </cdr:relSizeAnchor>
  <cdr:relSizeAnchor xmlns:cdr="http://schemas.openxmlformats.org/drawingml/2006/chartDrawing">
    <cdr:from>
      <cdr:x>0.78365</cdr:x>
      <cdr:y>0.92588</cdr:y>
    </cdr:from>
    <cdr:to>
      <cdr:x>0.83108</cdr:x>
      <cdr:y>0.94117</cdr:y>
    </cdr:to>
    <cdr:sp macro="" textlink="">
      <cdr:nvSpPr>
        <cdr:cNvPr id="100" name="TextBox 99"/>
        <cdr:cNvSpPr txBox="1"/>
      </cdr:nvSpPr>
      <cdr:spPr>
        <a:xfrm xmlns:a="http://schemas.openxmlformats.org/drawingml/2006/main">
          <a:off x="15697200" y="14359467"/>
          <a:ext cx="950084" cy="237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/>
            <a:t>Heuristic</a:t>
          </a:r>
        </a:p>
      </cdr:txBody>
    </cdr:sp>
  </cdr:relSizeAnchor>
  <cdr:relSizeAnchor xmlns:cdr="http://schemas.openxmlformats.org/drawingml/2006/chartDrawing">
    <cdr:from>
      <cdr:x>0.78386</cdr:x>
      <cdr:y>0.95148</cdr:y>
    </cdr:from>
    <cdr:to>
      <cdr:x>0.9588</cdr:x>
      <cdr:y>0.96765</cdr:y>
    </cdr:to>
    <cdr:sp macro="" textlink="">
      <cdr:nvSpPr>
        <cdr:cNvPr id="101" name="TextBox 100"/>
        <cdr:cNvSpPr txBox="1"/>
      </cdr:nvSpPr>
      <cdr:spPr>
        <a:xfrm xmlns:a="http://schemas.openxmlformats.org/drawingml/2006/main">
          <a:off x="15701412" y="14756405"/>
          <a:ext cx="3504225" cy="250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/>
            <a:t>Mixed/Multiple Method</a:t>
          </a:r>
        </a:p>
      </cdr:txBody>
    </cdr:sp>
  </cdr:relSizeAnchor>
  <cdr:relSizeAnchor xmlns:cdr="http://schemas.openxmlformats.org/drawingml/2006/chartDrawing">
    <cdr:from>
      <cdr:x>0.1294</cdr:x>
      <cdr:y>0.14043</cdr:y>
    </cdr:from>
    <cdr:to>
      <cdr:x>0.90175</cdr:x>
      <cdr:y>0.14043</cdr:y>
    </cdr:to>
    <cdr:cxnSp macro="">
      <cdr:nvCxnSpPr>
        <cdr:cNvPr id="53" name="Straight Connector 52">
          <a:extLst xmlns:a="http://schemas.openxmlformats.org/drawingml/2006/main">
            <a:ext uri="{FF2B5EF4-FFF2-40B4-BE49-F238E27FC236}">
              <a16:creationId xmlns:a16="http://schemas.microsoft.com/office/drawing/2014/main" id="{A2B8A854-41E6-2F07-2D02-4C35B86681CA}"/>
            </a:ext>
          </a:extLst>
        </cdr:cNvPr>
        <cdr:cNvCxnSpPr/>
      </cdr:nvCxnSpPr>
      <cdr:spPr bwMode="auto">
        <a:xfrm xmlns:a="http://schemas.openxmlformats.org/drawingml/2006/main">
          <a:off x="2656683" y="2177951"/>
          <a:ext cx="15856804" cy="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8575" cap="flat" cmpd="sng" algn="ctr">
          <a:solidFill>
            <a:srgbClr val="FF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0.1295</cdr:x>
      <cdr:y>0.26744</cdr:y>
    </cdr:from>
    <cdr:to>
      <cdr:x>0.90185</cdr:x>
      <cdr:y>0.26767</cdr:y>
    </cdr:to>
    <cdr:cxnSp macro="">
      <cdr:nvCxnSpPr>
        <cdr:cNvPr id="67" name="Straight Connector 66">
          <a:extLst xmlns:a="http://schemas.openxmlformats.org/drawingml/2006/main">
            <a:ext uri="{FF2B5EF4-FFF2-40B4-BE49-F238E27FC236}">
              <a16:creationId xmlns:a16="http://schemas.microsoft.com/office/drawing/2014/main" id="{3FB5455C-3097-B172-3402-9B7A5B50B69D}"/>
            </a:ext>
          </a:extLst>
        </cdr:cNvPr>
        <cdr:cNvCxnSpPr/>
      </cdr:nvCxnSpPr>
      <cdr:spPr bwMode="auto">
        <a:xfrm xmlns:a="http://schemas.openxmlformats.org/drawingml/2006/main" flipV="1">
          <a:off x="2658799" y="4147672"/>
          <a:ext cx="15856805" cy="3552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8575" cap="flat" cmpd="sng" algn="ctr">
          <a:solidFill>
            <a:srgbClr val="3366FF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0.66555</cdr:x>
      <cdr:y>0.23359</cdr:y>
    </cdr:from>
    <cdr:to>
      <cdr:x>0.80102</cdr:x>
      <cdr:y>0.23359</cdr:y>
    </cdr:to>
    <cdr:cxnSp macro="">
      <cdr:nvCxnSpPr>
        <cdr:cNvPr id="57" name="Straight Connector 56">
          <a:extLst xmlns:a="http://schemas.openxmlformats.org/drawingml/2006/main">
            <a:ext uri="{FF2B5EF4-FFF2-40B4-BE49-F238E27FC236}">
              <a16:creationId xmlns:a16="http://schemas.microsoft.com/office/drawing/2014/main" id="{4BB97858-3D9C-3614-8244-917BAD940ABB}"/>
            </a:ext>
          </a:extLst>
        </cdr:cNvPr>
        <cdr:cNvCxnSpPr/>
      </cdr:nvCxnSpPr>
      <cdr:spPr bwMode="auto">
        <a:xfrm xmlns:a="http://schemas.openxmlformats.org/drawingml/2006/main">
          <a:off x="13664157" y="3622738"/>
          <a:ext cx="2781347" cy="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8575" cap="flat" cmpd="sng" algn="ctr">
          <a:solidFill>
            <a:schemeClr val="bg1">
              <a:lumMod val="50000"/>
              <a:alpha val="60000"/>
            </a:schemeClr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0.77277</cdr:x>
      <cdr:y>0.23359</cdr:y>
    </cdr:from>
    <cdr:to>
      <cdr:x>0.90164</cdr:x>
      <cdr:y>0.23359</cdr:y>
    </cdr:to>
    <cdr:cxnSp macro="">
      <cdr:nvCxnSpPr>
        <cdr:cNvPr id="62" name="Straight Connector 61">
          <a:extLst xmlns:a="http://schemas.openxmlformats.org/drawingml/2006/main">
            <a:ext uri="{FF2B5EF4-FFF2-40B4-BE49-F238E27FC236}">
              <a16:creationId xmlns:a16="http://schemas.microsoft.com/office/drawing/2014/main" id="{7FF660E0-DE00-B78A-A39C-40742D2FB95B}"/>
            </a:ext>
          </a:extLst>
        </cdr:cNvPr>
        <cdr:cNvCxnSpPr/>
      </cdr:nvCxnSpPr>
      <cdr:spPr bwMode="auto">
        <a:xfrm xmlns:a="http://schemas.openxmlformats.org/drawingml/2006/main">
          <a:off x="15865536" y="3622694"/>
          <a:ext cx="2645834" cy="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8575" cap="flat" cmpd="sng" algn="ctr">
          <a:solidFill>
            <a:schemeClr val="bg1">
              <a:lumMod val="50000"/>
            </a:schemeClr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34</xdr:col>
      <xdr:colOff>15090</xdr:colOff>
      <xdr:row>46</xdr:row>
      <xdr:rowOff>358689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BDF61B49-A817-4F74-B14E-E2561B0FA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0.14914</cdr:x>
      <cdr:y>0.24157</cdr:y>
    </cdr:from>
    <cdr:to>
      <cdr:x>0.89347</cdr:x>
      <cdr:y>0.24304</cdr:y>
    </cdr:to>
    <cdr:cxnSp macro="">
      <cdr:nvCxnSpPr>
        <cdr:cNvPr id="224" name="Straight Connector 223">
          <a:extLst xmlns:a="http://schemas.openxmlformats.org/drawingml/2006/main">
            <a:ext uri="{FF2B5EF4-FFF2-40B4-BE49-F238E27FC236}">
              <a16:creationId xmlns:a16="http://schemas.microsoft.com/office/drawing/2014/main" id="{6B7631F1-779A-59DB-D3F7-2F18295E6E3B}"/>
            </a:ext>
          </a:extLst>
        </cdr:cNvPr>
        <cdr:cNvCxnSpPr/>
      </cdr:nvCxnSpPr>
      <cdr:spPr bwMode="auto">
        <a:xfrm xmlns:a="http://schemas.openxmlformats.org/drawingml/2006/main">
          <a:off x="3057020" y="4293406"/>
          <a:ext cx="15257078" cy="2614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8575" cap="flat" cmpd="sng" algn="ctr">
          <a:solidFill>
            <a:schemeClr val="tx1">
              <a:lumMod val="50000"/>
              <a:lumOff val="50000"/>
            </a:schemeClr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0.03239</cdr:x>
      <cdr:y>0.9491</cdr:y>
    </cdr:from>
    <cdr:to>
      <cdr:x>0.2901</cdr:x>
      <cdr:y>0.97599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0.89603</cdr:x>
      <cdr:y>0.11275</cdr:y>
    </cdr:from>
    <cdr:to>
      <cdr:x>0.99271</cdr:x>
      <cdr:y>0.16079</cdr:y>
    </cdr:to>
    <cdr:sp macro="" textlink="">
      <cdr:nvSpPr>
        <cdr:cNvPr id="39" name="TextBox 38"/>
        <cdr:cNvSpPr txBox="1"/>
      </cdr:nvSpPr>
      <cdr:spPr>
        <a:xfrm xmlns:a="http://schemas.openxmlformats.org/drawingml/2006/main">
          <a:off x="9365346" y="1280157"/>
          <a:ext cx="1010509" cy="545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0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0.89437</cdr:x>
      <cdr:y>0.2315</cdr:y>
    </cdr:from>
    <cdr:to>
      <cdr:x>1</cdr:x>
      <cdr:y>0.27517</cdr:y>
    </cdr:to>
    <cdr:sp macro="" textlink="">
      <cdr:nvSpPr>
        <cdr:cNvPr id="41" name="TextBox 40"/>
        <cdr:cNvSpPr txBox="1"/>
      </cdr:nvSpPr>
      <cdr:spPr>
        <a:xfrm xmlns:a="http://schemas.openxmlformats.org/drawingml/2006/main">
          <a:off x="9347997" y="2628453"/>
          <a:ext cx="1104103" cy="495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200"/>
            </a:lnSpc>
          </a:pPr>
          <a:endParaRPr lang="en-US" sz="10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0.75697</cdr:x>
      <cdr:y>0.84242</cdr:y>
    </cdr:from>
    <cdr:to>
      <cdr:x>0.88187</cdr:x>
      <cdr:y>0.86877</cdr:y>
    </cdr:to>
    <cdr:sp macro="" textlink="">
      <cdr:nvSpPr>
        <cdr:cNvPr id="33" name="TextBox 32"/>
        <cdr:cNvSpPr txBox="1"/>
      </cdr:nvSpPr>
      <cdr:spPr>
        <a:xfrm xmlns:a="http://schemas.openxmlformats.org/drawingml/2006/main">
          <a:off x="15217257" y="13075772"/>
          <a:ext cx="2510946" cy="408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 b="1"/>
            <a:t>Outlook Method Key</a:t>
          </a:r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55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0.89437</cdr:x>
      <cdr:y>0.05291</cdr:y>
    </cdr:from>
    <cdr:to>
      <cdr:x>1</cdr:x>
      <cdr:y>0.09723</cdr:y>
    </cdr:to>
    <cdr:sp macro="" textlink="">
      <cdr:nvSpPr>
        <cdr:cNvPr id="81" name="TextBox 80"/>
        <cdr:cNvSpPr txBox="1"/>
      </cdr:nvSpPr>
      <cdr:spPr>
        <a:xfrm xmlns:a="http://schemas.openxmlformats.org/drawingml/2006/main">
          <a:off x="9348045" y="611424"/>
          <a:ext cx="1104055" cy="512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000">
            <a:solidFill>
              <a:srgbClr val="000090"/>
            </a:solidFill>
          </a:endParaRPr>
        </a:p>
      </cdr:txBody>
    </cdr:sp>
  </cdr:relSizeAnchor>
  <cdr:relSizeAnchor xmlns:cdr="http://schemas.openxmlformats.org/drawingml/2006/chartDrawing">
    <cdr:from>
      <cdr:x>0.76138</cdr:x>
      <cdr:y>0.87264</cdr:y>
    </cdr:from>
    <cdr:to>
      <cdr:x>0.78357</cdr:x>
      <cdr:y>0.8885</cdr:y>
    </cdr:to>
    <cdr:sp macro="" textlink="">
      <cdr:nvSpPr>
        <cdr:cNvPr id="22" name="Rectangle 21"/>
        <cdr:cNvSpPr/>
      </cdr:nvSpPr>
      <cdr:spPr bwMode="auto">
        <a:xfrm xmlns:a="http://schemas.openxmlformats.org/drawingml/2006/main">
          <a:off x="15309227" y="13548489"/>
          <a:ext cx="446176" cy="246240"/>
        </a:xfrm>
        <a:prstGeom xmlns:a="http://schemas.openxmlformats.org/drawingml/2006/main" prst="rect">
          <a:avLst/>
        </a:prstGeom>
        <a:solidFill xmlns:a="http://schemas.openxmlformats.org/drawingml/2006/main">
          <a:srgbClr val="B9868C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0.76095</cdr:x>
      <cdr:y>0.92559</cdr:y>
    </cdr:from>
    <cdr:to>
      <cdr:x>0.78314</cdr:x>
      <cdr:y>0.94143</cdr:y>
    </cdr:to>
    <cdr:sp macro="" textlink="">
      <cdr:nvSpPr>
        <cdr:cNvPr id="27" name="Rectangle 26"/>
        <cdr:cNvSpPr/>
      </cdr:nvSpPr>
      <cdr:spPr bwMode="auto">
        <a:xfrm xmlns:a="http://schemas.openxmlformats.org/drawingml/2006/main">
          <a:off x="15242584" y="14354995"/>
          <a:ext cx="444485" cy="245662"/>
        </a:xfrm>
        <a:prstGeom xmlns:a="http://schemas.openxmlformats.org/drawingml/2006/main" prst="rect">
          <a:avLst/>
        </a:prstGeom>
        <a:solidFill xmlns:a="http://schemas.openxmlformats.org/drawingml/2006/main">
          <a:srgbClr val="7E8FA7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0.78332</cdr:x>
      <cdr:y>0.87624</cdr:y>
    </cdr:from>
    <cdr:to>
      <cdr:x>0.84947</cdr:x>
      <cdr:y>0.88715</cdr:y>
    </cdr:to>
    <cdr:sp macro="" textlink="">
      <cdr:nvSpPr>
        <cdr:cNvPr id="46" name="TextBox 45"/>
        <cdr:cNvSpPr txBox="1"/>
      </cdr:nvSpPr>
      <cdr:spPr>
        <a:xfrm xmlns:a="http://schemas.openxmlformats.org/drawingml/2006/main">
          <a:off x="15747003" y="13600705"/>
          <a:ext cx="1329728" cy="169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/>
            <a:t>Statistical</a:t>
          </a:r>
        </a:p>
      </cdr:txBody>
    </cdr:sp>
  </cdr:relSizeAnchor>
  <cdr:relSizeAnchor xmlns:cdr="http://schemas.openxmlformats.org/drawingml/2006/chartDrawing">
    <cdr:from>
      <cdr:x>0.00372</cdr:x>
      <cdr:y>0.00223</cdr:y>
    </cdr:from>
    <cdr:to>
      <cdr:x>0.00372</cdr:x>
      <cdr:y>0.00223</cdr:y>
    </cdr:to>
    <cdr:sp macro="" textlink="">
      <cdr:nvSpPr>
        <cdr:cNvPr id="3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0.00714</cdr:x>
      <cdr:y>0.99238</cdr:y>
    </cdr:from>
    <cdr:to>
      <cdr:x>0.11136</cdr:x>
      <cdr:y>0.99379</cdr:y>
    </cdr:to>
    <cdr:sp macro="" textlink="">
      <cdr:nvSpPr>
        <cdr:cNvPr id="4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1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0.00372</cdr:x>
      <cdr:y>0.00223</cdr:y>
    </cdr:from>
    <cdr:to>
      <cdr:x>0.00372</cdr:x>
      <cdr:y>0.00223</cdr:y>
    </cdr:to>
    <cdr:sp macro="" textlink="">
      <cdr:nvSpPr>
        <cdr:cNvPr id="3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0.00714</cdr:x>
      <cdr:y>0.99238</cdr:y>
    </cdr:from>
    <cdr:to>
      <cdr:x>0.11136</cdr:x>
      <cdr:y>0.99379</cdr:y>
    </cdr:to>
    <cdr:sp macro="" textlink="">
      <cdr:nvSpPr>
        <cdr:cNvPr id="38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5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0.00372</cdr:x>
      <cdr:y>0.00223</cdr:y>
    </cdr:from>
    <cdr:to>
      <cdr:x>0.00372</cdr:x>
      <cdr:y>0.00223</cdr:y>
    </cdr:to>
    <cdr:sp macro="" textlink="">
      <cdr:nvSpPr>
        <cdr:cNvPr id="65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0.00714</cdr:x>
      <cdr:y>0.99238</cdr:y>
    </cdr:from>
    <cdr:to>
      <cdr:x>0.11136</cdr:x>
      <cdr:y>0.99379</cdr:y>
    </cdr:to>
    <cdr:sp macro="" textlink="">
      <cdr:nvSpPr>
        <cdr:cNvPr id="66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7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0.00372</cdr:x>
      <cdr:y>0.00223</cdr:y>
    </cdr:from>
    <cdr:to>
      <cdr:x>0.00372</cdr:x>
      <cdr:y>0.00223</cdr:y>
    </cdr:to>
    <cdr:sp macro="" textlink="">
      <cdr:nvSpPr>
        <cdr:cNvPr id="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0.00714</cdr:x>
      <cdr:y>0.99238</cdr:y>
    </cdr:from>
    <cdr:to>
      <cdr:x>0.11136</cdr:x>
      <cdr:y>0.99379</cdr:y>
    </cdr:to>
    <cdr:sp macro="" textlink="">
      <cdr:nvSpPr>
        <cdr:cNvPr id="8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14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0.00372</cdr:x>
      <cdr:y>0.00223</cdr:y>
    </cdr:from>
    <cdr:to>
      <cdr:x>0.00372</cdr:x>
      <cdr:y>0.00223</cdr:y>
    </cdr:to>
    <cdr:sp macro="" textlink="">
      <cdr:nvSpPr>
        <cdr:cNvPr id="24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0.00714</cdr:x>
      <cdr:y>0.99238</cdr:y>
    </cdr:from>
    <cdr:to>
      <cdr:x>0.11136</cdr:x>
      <cdr:y>0.99379</cdr:y>
    </cdr:to>
    <cdr:sp macro="" textlink="">
      <cdr:nvSpPr>
        <cdr:cNvPr id="24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24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0.00372</cdr:x>
      <cdr:y>0.00223</cdr:y>
    </cdr:from>
    <cdr:to>
      <cdr:x>0.00372</cdr:x>
      <cdr:y>0.00223</cdr:y>
    </cdr:to>
    <cdr:sp macro="" textlink="">
      <cdr:nvSpPr>
        <cdr:cNvPr id="24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0.00714</cdr:x>
      <cdr:y>0.99238</cdr:y>
    </cdr:from>
    <cdr:to>
      <cdr:x>0.11136</cdr:x>
      <cdr:y>0.99379</cdr:y>
    </cdr:to>
    <cdr:sp macro="" textlink="">
      <cdr:nvSpPr>
        <cdr:cNvPr id="24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25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0.00372</cdr:x>
      <cdr:y>0.00223</cdr:y>
    </cdr:from>
    <cdr:to>
      <cdr:x>0.00372</cdr:x>
      <cdr:y>0.00223</cdr:y>
    </cdr:to>
    <cdr:sp macro="" textlink="">
      <cdr:nvSpPr>
        <cdr:cNvPr id="3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0.00714</cdr:x>
      <cdr:y>0.99238</cdr:y>
    </cdr:from>
    <cdr:to>
      <cdr:x>0.11136</cdr:x>
      <cdr:y>0.99379</cdr:y>
    </cdr:to>
    <cdr:sp macro="" textlink="">
      <cdr:nvSpPr>
        <cdr:cNvPr id="3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4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0.7611</cdr:x>
      <cdr:y>0.95206</cdr:y>
    </cdr:from>
    <cdr:to>
      <cdr:x>0.78329</cdr:x>
      <cdr:y>0.96791</cdr:y>
    </cdr:to>
    <cdr:sp macro="" textlink="">
      <cdr:nvSpPr>
        <cdr:cNvPr id="61" name="Rectangle 60"/>
        <cdr:cNvSpPr/>
      </cdr:nvSpPr>
      <cdr:spPr bwMode="auto">
        <a:xfrm xmlns:a="http://schemas.openxmlformats.org/drawingml/2006/main">
          <a:off x="15245478" y="14765455"/>
          <a:ext cx="444486" cy="245817"/>
        </a:xfrm>
        <a:prstGeom xmlns:a="http://schemas.openxmlformats.org/drawingml/2006/main" prst="rect">
          <a:avLst/>
        </a:prstGeom>
        <a:solidFill xmlns:a="http://schemas.openxmlformats.org/drawingml/2006/main">
          <a:srgbClr val="E8B96E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0.89307</cdr:x>
      <cdr:y>0.14318</cdr:y>
    </cdr:from>
    <cdr:to>
      <cdr:x>0.98975</cdr:x>
      <cdr:y>0.19122</cdr:y>
    </cdr:to>
    <cdr:sp macro="" textlink="">
      <cdr:nvSpPr>
        <cdr:cNvPr id="64" name="TextBox 63"/>
        <cdr:cNvSpPr txBox="1"/>
      </cdr:nvSpPr>
      <cdr:spPr>
        <a:xfrm xmlns:a="http://schemas.openxmlformats.org/drawingml/2006/main">
          <a:off x="9334500" y="1625600"/>
          <a:ext cx="1010509" cy="545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0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0.89437</cdr:x>
      <cdr:y>0.39821</cdr:y>
    </cdr:from>
    <cdr:to>
      <cdr:x>1</cdr:x>
      <cdr:y>0.44188</cdr:y>
    </cdr:to>
    <cdr:sp macro="" textlink="">
      <cdr:nvSpPr>
        <cdr:cNvPr id="50" name="TextBox 49"/>
        <cdr:cNvSpPr txBox="1"/>
      </cdr:nvSpPr>
      <cdr:spPr>
        <a:xfrm xmlns:a="http://schemas.openxmlformats.org/drawingml/2006/main">
          <a:off x="9348045" y="4521200"/>
          <a:ext cx="1104055" cy="4958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200"/>
            </a:lnSpc>
          </a:pPr>
          <a:endParaRPr lang="en-US" sz="10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pPr>
            <a:lnSpc>
              <a:spcPts val="1200"/>
            </a:lnSpc>
          </a:pPr>
          <a:endParaRPr lang="en-US" sz="10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0.76138</cdr:x>
      <cdr:y>0.89898</cdr:y>
    </cdr:from>
    <cdr:to>
      <cdr:x>0.78357</cdr:x>
      <cdr:y>0.91483</cdr:y>
    </cdr:to>
    <cdr:sp macro="" textlink="">
      <cdr:nvSpPr>
        <cdr:cNvPr id="23" name="Rectangle 22"/>
        <cdr:cNvSpPr/>
      </cdr:nvSpPr>
      <cdr:spPr bwMode="auto">
        <a:xfrm xmlns:a="http://schemas.openxmlformats.org/drawingml/2006/main">
          <a:off x="15309228" y="13957451"/>
          <a:ext cx="446176" cy="246085"/>
        </a:xfrm>
        <a:prstGeom xmlns:a="http://schemas.openxmlformats.org/drawingml/2006/main" prst="rect">
          <a:avLst/>
        </a:prstGeom>
        <a:solidFill xmlns:a="http://schemas.openxmlformats.org/drawingml/2006/main">
          <a:srgbClr val="618243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0.89935</cdr:x>
      <cdr:y>0.25631</cdr:y>
    </cdr:from>
    <cdr:to>
      <cdr:x>1</cdr:x>
      <cdr:y>0.28575</cdr:y>
    </cdr:to>
    <cdr:sp macro="" textlink="">
      <cdr:nvSpPr>
        <cdr:cNvPr id="24" name="Rectangle 23"/>
        <cdr:cNvSpPr/>
      </cdr:nvSpPr>
      <cdr:spPr>
        <a:xfrm xmlns:a="http://schemas.openxmlformats.org/drawingml/2006/main">
          <a:off x="18544210" y="4554511"/>
          <a:ext cx="2075360" cy="52322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en-US" sz="1400" b="1" cap="none" spc="0">
              <a:ln>
                <a:noFill/>
              </a:ln>
              <a:solidFill>
                <a:srgbClr val="3366FF"/>
              </a:solidFill>
              <a:effectLst/>
              <a:latin typeface="Verdana"/>
              <a:cs typeface="Verdana"/>
            </a:rPr>
            <a:t>Median of July</a:t>
          </a:r>
          <a:r>
            <a:rPr lang="en-US" sz="1400" b="1" cap="none" spc="0" baseline="0">
              <a:ln>
                <a:noFill/>
              </a:ln>
              <a:solidFill>
                <a:srgbClr val="3366FF"/>
              </a:solidFill>
              <a:effectLst/>
              <a:latin typeface="Verdana"/>
              <a:cs typeface="Verdana"/>
            </a:rPr>
            <a:t> </a:t>
          </a:r>
          <a:r>
            <a:rPr lang="en-US" sz="1400" b="1" cap="none" spc="0">
              <a:ln>
                <a:noFill/>
              </a:ln>
              <a:solidFill>
                <a:srgbClr val="3366FF"/>
              </a:solidFill>
              <a:effectLst/>
              <a:latin typeface="Verdana"/>
              <a:cs typeface="Verdana"/>
            </a:rPr>
            <a:t>Outlooks</a:t>
          </a:r>
        </a:p>
      </cdr:txBody>
    </cdr:sp>
  </cdr:relSizeAnchor>
  <cdr:relSizeAnchor xmlns:cdr="http://schemas.openxmlformats.org/drawingml/2006/chartDrawing">
    <cdr:from>
      <cdr:x>0.89882</cdr:x>
      <cdr:y>0.13033</cdr:y>
    </cdr:from>
    <cdr:to>
      <cdr:x>0.99753</cdr:x>
      <cdr:y>0.15656</cdr:y>
    </cdr:to>
    <cdr:sp macro="" textlink="">
      <cdr:nvSpPr>
        <cdr:cNvPr id="29" name="Rectangle 28"/>
        <cdr:cNvSpPr/>
      </cdr:nvSpPr>
      <cdr:spPr>
        <a:xfrm xmlns:a="http://schemas.openxmlformats.org/drawingml/2006/main">
          <a:off x="18453377" y="2021242"/>
          <a:ext cx="2026582" cy="40679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en-US" sz="1300" b="0" cap="none" spc="0">
              <a:ln>
                <a:noFill/>
              </a:ln>
              <a:solidFill>
                <a:srgbClr val="FF0000"/>
              </a:solidFill>
              <a:effectLst/>
              <a:latin typeface="Verdana"/>
              <a:cs typeface="Verdana"/>
            </a:rPr>
            <a:t>1981-2010</a:t>
          </a:r>
          <a:r>
            <a:rPr lang="en-US" sz="1300" b="0" cap="none" spc="0" baseline="0">
              <a:ln>
                <a:noFill/>
              </a:ln>
              <a:solidFill>
                <a:srgbClr val="FF0000"/>
              </a:solidFill>
              <a:effectLst/>
              <a:latin typeface="Verdana"/>
              <a:cs typeface="Verdana"/>
            </a:rPr>
            <a:t> </a:t>
          </a:r>
          <a:r>
            <a:rPr lang="en-US" sz="1300" b="0" cap="none" spc="0">
              <a:ln>
                <a:noFill/>
              </a:ln>
              <a:solidFill>
                <a:srgbClr val="FF0000"/>
              </a:solidFill>
              <a:effectLst/>
              <a:latin typeface="Verdana"/>
              <a:cs typeface="Verdana"/>
            </a:rPr>
            <a:t>Average</a:t>
          </a:r>
        </a:p>
      </cdr:txBody>
    </cdr:sp>
  </cdr:relSizeAnchor>
  <cdr:relSizeAnchor xmlns:cdr="http://schemas.openxmlformats.org/drawingml/2006/chartDrawing">
    <cdr:from>
      <cdr:x>0.15038</cdr:x>
      <cdr:y>0.23386</cdr:y>
    </cdr:from>
    <cdr:to>
      <cdr:x>0.6938</cdr:x>
      <cdr:y>0.23407</cdr:y>
    </cdr:to>
    <cdr:cxnSp macro="">
      <cdr:nvCxnSpPr>
        <cdr:cNvPr id="226" name="Straight Connector 225">
          <a:extLst xmlns:a="http://schemas.openxmlformats.org/drawingml/2006/main">
            <a:ext uri="{FF2B5EF4-FFF2-40B4-BE49-F238E27FC236}">
              <a16:creationId xmlns:a16="http://schemas.microsoft.com/office/drawing/2014/main" id="{D745D346-60DE-9E13-DABC-B513FDA8ED79}"/>
            </a:ext>
          </a:extLst>
        </cdr:cNvPr>
        <cdr:cNvCxnSpPr/>
      </cdr:nvCxnSpPr>
      <cdr:spPr bwMode="auto">
        <a:xfrm xmlns:a="http://schemas.openxmlformats.org/drawingml/2006/main" flipV="1">
          <a:off x="3089338" y="4154595"/>
          <a:ext cx="11163652" cy="3661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8575" cap="flat" cmpd="sng" algn="ctr">
          <a:solidFill>
            <a:schemeClr val="bg1">
              <a:lumMod val="50000"/>
            </a:schemeClr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0.89946</cdr:x>
      <cdr:y>0.22098</cdr:y>
    </cdr:from>
    <cdr:to>
      <cdr:x>1</cdr:x>
      <cdr:y>0.23982</cdr:y>
    </cdr:to>
    <cdr:sp macro="" textlink="">
      <cdr:nvSpPr>
        <cdr:cNvPr id="230" name="Rectangle 229"/>
        <cdr:cNvSpPr/>
      </cdr:nvSpPr>
      <cdr:spPr>
        <a:xfrm xmlns:a="http://schemas.openxmlformats.org/drawingml/2006/main">
          <a:off x="18466516" y="3427154"/>
          <a:ext cx="2064154" cy="2921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en-US" sz="1300" b="0" cap="none" spc="0">
              <a:ln>
                <a:noFill/>
              </a:ln>
              <a:solidFill>
                <a:schemeClr val="bg1">
                  <a:lumMod val="50000"/>
                </a:schemeClr>
              </a:solidFill>
              <a:effectLst/>
              <a:latin typeface="Verdana"/>
              <a:cs typeface="Verdana"/>
            </a:rPr>
            <a:t>Sept. Average 2013</a:t>
          </a:r>
        </a:p>
      </cdr:txBody>
    </cdr:sp>
  </cdr:relSizeAnchor>
  <cdr:relSizeAnchor xmlns:cdr="http://schemas.openxmlformats.org/drawingml/2006/chartDrawing">
    <cdr:from>
      <cdr:x>0.89903</cdr:x>
      <cdr:y>0.23597</cdr:y>
    </cdr:from>
    <cdr:to>
      <cdr:x>1</cdr:x>
      <cdr:y>0.25481</cdr:y>
    </cdr:to>
    <cdr:sp macro="" textlink="">
      <cdr:nvSpPr>
        <cdr:cNvPr id="233" name="Rectangle 232"/>
        <cdr:cNvSpPr/>
      </cdr:nvSpPr>
      <cdr:spPr>
        <a:xfrm xmlns:a="http://schemas.openxmlformats.org/drawingml/2006/main">
          <a:off x="18457688" y="3659659"/>
          <a:ext cx="2072982" cy="2921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en-US" sz="1300" b="0" cap="none" spc="0">
              <a:ln>
                <a:noFill/>
              </a:ln>
              <a:solidFill>
                <a:srgbClr val="595959"/>
              </a:solidFill>
              <a:effectLst/>
              <a:latin typeface="Verdana"/>
              <a:cs typeface="Verdana"/>
            </a:rPr>
            <a:t>Sept.</a:t>
          </a:r>
          <a:r>
            <a:rPr lang="en-US" sz="1300" b="0" cap="none" spc="0" baseline="0">
              <a:ln>
                <a:noFill/>
              </a:ln>
              <a:solidFill>
                <a:srgbClr val="595959"/>
              </a:solidFill>
              <a:effectLst/>
              <a:latin typeface="Verdana"/>
              <a:cs typeface="Verdana"/>
            </a:rPr>
            <a:t> Average 2014</a:t>
          </a:r>
        </a:p>
      </cdr:txBody>
    </cdr:sp>
  </cdr:relSizeAnchor>
  <cdr:relSizeAnchor xmlns:cdr="http://schemas.openxmlformats.org/drawingml/2006/chartDrawing">
    <cdr:from>
      <cdr:x>0.78386</cdr:x>
      <cdr:y>0.89941</cdr:y>
    </cdr:from>
    <cdr:to>
      <cdr:x>0.84481</cdr:x>
      <cdr:y>0.91333</cdr:y>
    </cdr:to>
    <cdr:sp macro="" textlink="">
      <cdr:nvSpPr>
        <cdr:cNvPr id="99" name="TextBox 98"/>
        <cdr:cNvSpPr txBox="1"/>
      </cdr:nvSpPr>
      <cdr:spPr>
        <a:xfrm xmlns:a="http://schemas.openxmlformats.org/drawingml/2006/main">
          <a:off x="15757823" y="13960321"/>
          <a:ext cx="1225314" cy="216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/>
            <a:t>Modeling</a:t>
          </a:r>
        </a:p>
      </cdr:txBody>
    </cdr:sp>
  </cdr:relSizeAnchor>
  <cdr:relSizeAnchor xmlns:cdr="http://schemas.openxmlformats.org/drawingml/2006/chartDrawing">
    <cdr:from>
      <cdr:x>0.78365</cdr:x>
      <cdr:y>0.92588</cdr:y>
    </cdr:from>
    <cdr:to>
      <cdr:x>0.83108</cdr:x>
      <cdr:y>0.94117</cdr:y>
    </cdr:to>
    <cdr:sp macro="" textlink="">
      <cdr:nvSpPr>
        <cdr:cNvPr id="100" name="TextBox 99"/>
        <cdr:cNvSpPr txBox="1"/>
      </cdr:nvSpPr>
      <cdr:spPr>
        <a:xfrm xmlns:a="http://schemas.openxmlformats.org/drawingml/2006/main">
          <a:off x="15697200" y="14359467"/>
          <a:ext cx="950084" cy="237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/>
            <a:t>Heuristic</a:t>
          </a:r>
        </a:p>
      </cdr:txBody>
    </cdr:sp>
  </cdr:relSizeAnchor>
  <cdr:relSizeAnchor xmlns:cdr="http://schemas.openxmlformats.org/drawingml/2006/chartDrawing">
    <cdr:from>
      <cdr:x>0.78386</cdr:x>
      <cdr:y>0.95148</cdr:y>
    </cdr:from>
    <cdr:to>
      <cdr:x>0.9588</cdr:x>
      <cdr:y>0.96765</cdr:y>
    </cdr:to>
    <cdr:sp macro="" textlink="">
      <cdr:nvSpPr>
        <cdr:cNvPr id="101" name="TextBox 100"/>
        <cdr:cNvSpPr txBox="1"/>
      </cdr:nvSpPr>
      <cdr:spPr>
        <a:xfrm xmlns:a="http://schemas.openxmlformats.org/drawingml/2006/main">
          <a:off x="15701412" y="14756405"/>
          <a:ext cx="3504225" cy="250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/>
            <a:t>Mixed/Multiple Method</a:t>
          </a:r>
        </a:p>
      </cdr:txBody>
    </cdr:sp>
  </cdr:relSizeAnchor>
  <cdr:relSizeAnchor xmlns:cdr="http://schemas.openxmlformats.org/drawingml/2006/chartDrawing">
    <cdr:from>
      <cdr:x>0.14976</cdr:x>
      <cdr:y>0.14006</cdr:y>
    </cdr:from>
    <cdr:to>
      <cdr:x>0.89397</cdr:x>
      <cdr:y>0.14071</cdr:y>
    </cdr:to>
    <cdr:cxnSp macro="">
      <cdr:nvCxnSpPr>
        <cdr:cNvPr id="53" name="Straight Connector 52">
          <a:extLst xmlns:a="http://schemas.openxmlformats.org/drawingml/2006/main">
            <a:ext uri="{FF2B5EF4-FFF2-40B4-BE49-F238E27FC236}">
              <a16:creationId xmlns:a16="http://schemas.microsoft.com/office/drawing/2014/main" id="{CCDD0D6F-E5E1-4C17-4DD7-302C0693B20C}"/>
            </a:ext>
          </a:extLst>
        </cdr:cNvPr>
        <cdr:cNvCxnSpPr/>
      </cdr:nvCxnSpPr>
      <cdr:spPr bwMode="auto">
        <a:xfrm xmlns:a="http://schemas.openxmlformats.org/drawingml/2006/main">
          <a:off x="3069728" y="2489276"/>
          <a:ext cx="15254530" cy="1163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8575" cap="flat" cmpd="sng" algn="ctr">
          <a:solidFill>
            <a:srgbClr val="FF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0.14976</cdr:x>
      <cdr:y>0.26648</cdr:y>
    </cdr:from>
    <cdr:to>
      <cdr:x>0.89446</cdr:x>
      <cdr:y>0.26659</cdr:y>
    </cdr:to>
    <cdr:cxnSp macro="">
      <cdr:nvCxnSpPr>
        <cdr:cNvPr id="67" name="Straight Connector 66">
          <a:extLst xmlns:a="http://schemas.openxmlformats.org/drawingml/2006/main">
            <a:ext uri="{FF2B5EF4-FFF2-40B4-BE49-F238E27FC236}">
              <a16:creationId xmlns:a16="http://schemas.microsoft.com/office/drawing/2014/main" id="{B9556D3E-95BA-F67C-CA8A-D12B37E6FA29}"/>
            </a:ext>
          </a:extLst>
        </cdr:cNvPr>
        <cdr:cNvCxnSpPr/>
      </cdr:nvCxnSpPr>
      <cdr:spPr bwMode="auto">
        <a:xfrm xmlns:a="http://schemas.openxmlformats.org/drawingml/2006/main" flipV="1">
          <a:off x="3069728" y="4736106"/>
          <a:ext cx="15264690" cy="1979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8575" cap="flat" cmpd="sng" algn="ctr">
          <a:solidFill>
            <a:srgbClr val="3366FF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0.66555</cdr:x>
      <cdr:y>0.23359</cdr:y>
    </cdr:from>
    <cdr:to>
      <cdr:x>0.80102</cdr:x>
      <cdr:y>0.23359</cdr:y>
    </cdr:to>
    <cdr:cxnSp macro="">
      <cdr:nvCxnSpPr>
        <cdr:cNvPr id="57" name="Straight Connector 56">
          <a:extLst xmlns:a="http://schemas.openxmlformats.org/drawingml/2006/main">
            <a:ext uri="{FF2B5EF4-FFF2-40B4-BE49-F238E27FC236}">
              <a16:creationId xmlns:a16="http://schemas.microsoft.com/office/drawing/2014/main" id="{6BCB182A-4DF0-CCF9-4BEA-4C2AEC5D6616}"/>
            </a:ext>
          </a:extLst>
        </cdr:cNvPr>
        <cdr:cNvCxnSpPr/>
      </cdr:nvCxnSpPr>
      <cdr:spPr bwMode="auto">
        <a:xfrm xmlns:a="http://schemas.openxmlformats.org/drawingml/2006/main">
          <a:off x="13664157" y="3622738"/>
          <a:ext cx="2781347" cy="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8575" cap="flat" cmpd="sng" algn="ctr">
          <a:solidFill>
            <a:schemeClr val="bg1">
              <a:lumMod val="50000"/>
              <a:alpha val="60000"/>
            </a:schemeClr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0.77277</cdr:x>
      <cdr:y>0.23332</cdr:y>
    </cdr:from>
    <cdr:to>
      <cdr:x>0.89496</cdr:x>
      <cdr:y>0.23359</cdr:y>
    </cdr:to>
    <cdr:cxnSp macro="">
      <cdr:nvCxnSpPr>
        <cdr:cNvPr id="62" name="Straight Connector 61">
          <a:extLst xmlns:a="http://schemas.openxmlformats.org/drawingml/2006/main">
            <a:ext uri="{FF2B5EF4-FFF2-40B4-BE49-F238E27FC236}">
              <a16:creationId xmlns:a16="http://schemas.microsoft.com/office/drawing/2014/main" id="{D145FEDF-7AA2-1CDC-7E06-29C844E7D7A0}"/>
            </a:ext>
          </a:extLst>
        </cdr:cNvPr>
        <cdr:cNvCxnSpPr/>
      </cdr:nvCxnSpPr>
      <cdr:spPr bwMode="auto">
        <a:xfrm xmlns:a="http://schemas.openxmlformats.org/drawingml/2006/main" flipV="1">
          <a:off x="15839969" y="4146826"/>
          <a:ext cx="2504609" cy="4752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8575" cap="flat" cmpd="sng" algn="ctr">
          <a:solidFill>
            <a:schemeClr val="bg1">
              <a:lumMod val="50000"/>
            </a:schemeClr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34</xdr:col>
      <xdr:colOff>15090</xdr:colOff>
      <xdr:row>45</xdr:row>
      <xdr:rowOff>48809</xdr:rowOff>
    </xdr:to>
    <xdr:graphicFrame macro="">
      <xdr:nvGraphicFramePr>
        <xdr:cNvPr id="7" name="Chart 13">
          <a:extLst>
            <a:ext uri="{FF2B5EF4-FFF2-40B4-BE49-F238E27FC236}">
              <a16:creationId xmlns:a16="http://schemas.microsoft.com/office/drawing/2014/main" id="{AE52769B-B567-4828-A150-42338601C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0.14914</cdr:x>
      <cdr:y>0.24157</cdr:y>
    </cdr:from>
    <cdr:to>
      <cdr:x>0.89347</cdr:x>
      <cdr:y>0.24304</cdr:y>
    </cdr:to>
    <cdr:cxnSp macro="">
      <cdr:nvCxnSpPr>
        <cdr:cNvPr id="224" name="Straight Connector 223">
          <a:extLst xmlns:a="http://schemas.openxmlformats.org/drawingml/2006/main">
            <a:ext uri="{FF2B5EF4-FFF2-40B4-BE49-F238E27FC236}">
              <a16:creationId xmlns:a16="http://schemas.microsoft.com/office/drawing/2014/main" id="{CF7C082E-DE80-AD81-99B7-F0914A84FA7B}"/>
            </a:ext>
          </a:extLst>
        </cdr:cNvPr>
        <cdr:cNvCxnSpPr/>
      </cdr:nvCxnSpPr>
      <cdr:spPr bwMode="auto">
        <a:xfrm xmlns:a="http://schemas.openxmlformats.org/drawingml/2006/main">
          <a:off x="3057020" y="4293406"/>
          <a:ext cx="15257078" cy="2614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8575" cap="flat" cmpd="sng" algn="ctr">
          <a:solidFill>
            <a:schemeClr val="tx1">
              <a:lumMod val="50000"/>
              <a:lumOff val="50000"/>
            </a:schemeClr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0.03239</cdr:x>
      <cdr:y>0.9491</cdr:y>
    </cdr:from>
    <cdr:to>
      <cdr:x>0.2901</cdr:x>
      <cdr:y>0.97599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0.89603</cdr:x>
      <cdr:y>0.11275</cdr:y>
    </cdr:from>
    <cdr:to>
      <cdr:x>0.99271</cdr:x>
      <cdr:y>0.16079</cdr:y>
    </cdr:to>
    <cdr:sp macro="" textlink="">
      <cdr:nvSpPr>
        <cdr:cNvPr id="39" name="TextBox 38"/>
        <cdr:cNvSpPr txBox="1"/>
      </cdr:nvSpPr>
      <cdr:spPr>
        <a:xfrm xmlns:a="http://schemas.openxmlformats.org/drawingml/2006/main">
          <a:off x="9365346" y="1280157"/>
          <a:ext cx="1010509" cy="545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0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0.89437</cdr:x>
      <cdr:y>0.2315</cdr:y>
    </cdr:from>
    <cdr:to>
      <cdr:x>1</cdr:x>
      <cdr:y>0.27517</cdr:y>
    </cdr:to>
    <cdr:sp macro="" textlink="">
      <cdr:nvSpPr>
        <cdr:cNvPr id="41" name="TextBox 40"/>
        <cdr:cNvSpPr txBox="1"/>
      </cdr:nvSpPr>
      <cdr:spPr>
        <a:xfrm xmlns:a="http://schemas.openxmlformats.org/drawingml/2006/main">
          <a:off x="9347997" y="2628453"/>
          <a:ext cx="1104103" cy="495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200"/>
            </a:lnSpc>
          </a:pPr>
          <a:endParaRPr lang="en-US" sz="10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0.75697</cdr:x>
      <cdr:y>0.84242</cdr:y>
    </cdr:from>
    <cdr:to>
      <cdr:x>0.88187</cdr:x>
      <cdr:y>0.86877</cdr:y>
    </cdr:to>
    <cdr:sp macro="" textlink="">
      <cdr:nvSpPr>
        <cdr:cNvPr id="33" name="TextBox 32"/>
        <cdr:cNvSpPr txBox="1"/>
      </cdr:nvSpPr>
      <cdr:spPr>
        <a:xfrm xmlns:a="http://schemas.openxmlformats.org/drawingml/2006/main">
          <a:off x="15217257" y="13075772"/>
          <a:ext cx="2510946" cy="408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 b="1"/>
            <a:t>Outlook Method Key</a:t>
          </a:r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55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0.89437</cdr:x>
      <cdr:y>0.05291</cdr:y>
    </cdr:from>
    <cdr:to>
      <cdr:x>1</cdr:x>
      <cdr:y>0.09723</cdr:y>
    </cdr:to>
    <cdr:sp macro="" textlink="">
      <cdr:nvSpPr>
        <cdr:cNvPr id="81" name="TextBox 80"/>
        <cdr:cNvSpPr txBox="1"/>
      </cdr:nvSpPr>
      <cdr:spPr>
        <a:xfrm xmlns:a="http://schemas.openxmlformats.org/drawingml/2006/main">
          <a:off x="9348045" y="611424"/>
          <a:ext cx="1104055" cy="512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000">
            <a:solidFill>
              <a:srgbClr val="000090"/>
            </a:solidFill>
          </a:endParaRPr>
        </a:p>
      </cdr:txBody>
    </cdr:sp>
  </cdr:relSizeAnchor>
  <cdr:relSizeAnchor xmlns:cdr="http://schemas.openxmlformats.org/drawingml/2006/chartDrawing">
    <cdr:from>
      <cdr:x>0.76138</cdr:x>
      <cdr:y>0.87264</cdr:y>
    </cdr:from>
    <cdr:to>
      <cdr:x>0.78357</cdr:x>
      <cdr:y>0.8885</cdr:y>
    </cdr:to>
    <cdr:sp macro="" textlink="">
      <cdr:nvSpPr>
        <cdr:cNvPr id="22" name="Rectangle 21"/>
        <cdr:cNvSpPr/>
      </cdr:nvSpPr>
      <cdr:spPr bwMode="auto">
        <a:xfrm xmlns:a="http://schemas.openxmlformats.org/drawingml/2006/main">
          <a:off x="15309227" y="13548489"/>
          <a:ext cx="446176" cy="246240"/>
        </a:xfrm>
        <a:prstGeom xmlns:a="http://schemas.openxmlformats.org/drawingml/2006/main" prst="rect">
          <a:avLst/>
        </a:prstGeom>
        <a:solidFill xmlns:a="http://schemas.openxmlformats.org/drawingml/2006/main">
          <a:srgbClr val="B9868C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0.76095</cdr:x>
      <cdr:y>0.92559</cdr:y>
    </cdr:from>
    <cdr:to>
      <cdr:x>0.78314</cdr:x>
      <cdr:y>0.94143</cdr:y>
    </cdr:to>
    <cdr:sp macro="" textlink="">
      <cdr:nvSpPr>
        <cdr:cNvPr id="27" name="Rectangle 26"/>
        <cdr:cNvSpPr/>
      </cdr:nvSpPr>
      <cdr:spPr bwMode="auto">
        <a:xfrm xmlns:a="http://schemas.openxmlformats.org/drawingml/2006/main">
          <a:off x="15242584" y="14354995"/>
          <a:ext cx="444485" cy="245662"/>
        </a:xfrm>
        <a:prstGeom xmlns:a="http://schemas.openxmlformats.org/drawingml/2006/main" prst="rect">
          <a:avLst/>
        </a:prstGeom>
        <a:solidFill xmlns:a="http://schemas.openxmlformats.org/drawingml/2006/main">
          <a:srgbClr val="7E8FA7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0.78332</cdr:x>
      <cdr:y>0.87624</cdr:y>
    </cdr:from>
    <cdr:to>
      <cdr:x>0.84947</cdr:x>
      <cdr:y>0.88715</cdr:y>
    </cdr:to>
    <cdr:sp macro="" textlink="">
      <cdr:nvSpPr>
        <cdr:cNvPr id="46" name="TextBox 45"/>
        <cdr:cNvSpPr txBox="1"/>
      </cdr:nvSpPr>
      <cdr:spPr>
        <a:xfrm xmlns:a="http://schemas.openxmlformats.org/drawingml/2006/main">
          <a:off x="15747003" y="13600705"/>
          <a:ext cx="1329728" cy="169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/>
            <a:t>Statistical</a:t>
          </a:r>
        </a:p>
      </cdr:txBody>
    </cdr:sp>
  </cdr:relSizeAnchor>
  <cdr:relSizeAnchor xmlns:cdr="http://schemas.openxmlformats.org/drawingml/2006/chartDrawing">
    <cdr:from>
      <cdr:x>0.00372</cdr:x>
      <cdr:y>0.00223</cdr:y>
    </cdr:from>
    <cdr:to>
      <cdr:x>0.00372</cdr:x>
      <cdr:y>0.00223</cdr:y>
    </cdr:to>
    <cdr:sp macro="" textlink="">
      <cdr:nvSpPr>
        <cdr:cNvPr id="3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0.00714</cdr:x>
      <cdr:y>0.99238</cdr:y>
    </cdr:from>
    <cdr:to>
      <cdr:x>0.11136</cdr:x>
      <cdr:y>0.99379</cdr:y>
    </cdr:to>
    <cdr:sp macro="" textlink="">
      <cdr:nvSpPr>
        <cdr:cNvPr id="4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1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0.00372</cdr:x>
      <cdr:y>0.00223</cdr:y>
    </cdr:from>
    <cdr:to>
      <cdr:x>0.00372</cdr:x>
      <cdr:y>0.00223</cdr:y>
    </cdr:to>
    <cdr:sp macro="" textlink="">
      <cdr:nvSpPr>
        <cdr:cNvPr id="3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0.00714</cdr:x>
      <cdr:y>0.99238</cdr:y>
    </cdr:from>
    <cdr:to>
      <cdr:x>0.11136</cdr:x>
      <cdr:y>0.99379</cdr:y>
    </cdr:to>
    <cdr:sp macro="" textlink="">
      <cdr:nvSpPr>
        <cdr:cNvPr id="38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5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0.00372</cdr:x>
      <cdr:y>0.00223</cdr:y>
    </cdr:from>
    <cdr:to>
      <cdr:x>0.00372</cdr:x>
      <cdr:y>0.00223</cdr:y>
    </cdr:to>
    <cdr:sp macro="" textlink="">
      <cdr:nvSpPr>
        <cdr:cNvPr id="65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0.00714</cdr:x>
      <cdr:y>0.99238</cdr:y>
    </cdr:from>
    <cdr:to>
      <cdr:x>0.11136</cdr:x>
      <cdr:y>0.99379</cdr:y>
    </cdr:to>
    <cdr:sp macro="" textlink="">
      <cdr:nvSpPr>
        <cdr:cNvPr id="66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7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0.00372</cdr:x>
      <cdr:y>0.00223</cdr:y>
    </cdr:from>
    <cdr:to>
      <cdr:x>0.00372</cdr:x>
      <cdr:y>0.00223</cdr:y>
    </cdr:to>
    <cdr:sp macro="" textlink="">
      <cdr:nvSpPr>
        <cdr:cNvPr id="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0.00714</cdr:x>
      <cdr:y>0.99238</cdr:y>
    </cdr:from>
    <cdr:to>
      <cdr:x>0.11136</cdr:x>
      <cdr:y>0.99379</cdr:y>
    </cdr:to>
    <cdr:sp macro="" textlink="">
      <cdr:nvSpPr>
        <cdr:cNvPr id="8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14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0.00372</cdr:x>
      <cdr:y>0.00223</cdr:y>
    </cdr:from>
    <cdr:to>
      <cdr:x>0.00372</cdr:x>
      <cdr:y>0.00223</cdr:y>
    </cdr:to>
    <cdr:sp macro="" textlink="">
      <cdr:nvSpPr>
        <cdr:cNvPr id="24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0.00714</cdr:x>
      <cdr:y>0.99238</cdr:y>
    </cdr:from>
    <cdr:to>
      <cdr:x>0.11136</cdr:x>
      <cdr:y>0.99379</cdr:y>
    </cdr:to>
    <cdr:sp macro="" textlink="">
      <cdr:nvSpPr>
        <cdr:cNvPr id="24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24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0.00372</cdr:x>
      <cdr:y>0.00223</cdr:y>
    </cdr:from>
    <cdr:to>
      <cdr:x>0.00372</cdr:x>
      <cdr:y>0.00223</cdr:y>
    </cdr:to>
    <cdr:sp macro="" textlink="">
      <cdr:nvSpPr>
        <cdr:cNvPr id="24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0.00714</cdr:x>
      <cdr:y>0.99238</cdr:y>
    </cdr:from>
    <cdr:to>
      <cdr:x>0.11136</cdr:x>
      <cdr:y>0.99379</cdr:y>
    </cdr:to>
    <cdr:sp macro="" textlink="">
      <cdr:nvSpPr>
        <cdr:cNvPr id="24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25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0.00372</cdr:x>
      <cdr:y>0.00223</cdr:y>
    </cdr:from>
    <cdr:to>
      <cdr:x>0.00372</cdr:x>
      <cdr:y>0.00223</cdr:y>
    </cdr:to>
    <cdr:sp macro="" textlink="">
      <cdr:nvSpPr>
        <cdr:cNvPr id="3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0.00714</cdr:x>
      <cdr:y>0.99238</cdr:y>
    </cdr:from>
    <cdr:to>
      <cdr:x>0.11136</cdr:x>
      <cdr:y>0.99379</cdr:y>
    </cdr:to>
    <cdr:sp macro="" textlink="">
      <cdr:nvSpPr>
        <cdr:cNvPr id="3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0.73954</cdr:x>
      <cdr:y>0.03537</cdr:y>
    </cdr:from>
    <cdr:to>
      <cdr:x>0.78041</cdr:x>
      <cdr:y>0.05026</cdr:y>
    </cdr:to>
    <cdr:sp macro="" textlink="">
      <cdr:nvSpPr>
        <cdr:cNvPr id="4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0.7611</cdr:x>
      <cdr:y>0.95206</cdr:y>
    </cdr:from>
    <cdr:to>
      <cdr:x>0.78329</cdr:x>
      <cdr:y>0.96791</cdr:y>
    </cdr:to>
    <cdr:sp macro="" textlink="">
      <cdr:nvSpPr>
        <cdr:cNvPr id="61" name="Rectangle 60"/>
        <cdr:cNvSpPr/>
      </cdr:nvSpPr>
      <cdr:spPr bwMode="auto">
        <a:xfrm xmlns:a="http://schemas.openxmlformats.org/drawingml/2006/main">
          <a:off x="15245478" y="14765455"/>
          <a:ext cx="444486" cy="245817"/>
        </a:xfrm>
        <a:prstGeom xmlns:a="http://schemas.openxmlformats.org/drawingml/2006/main" prst="rect">
          <a:avLst/>
        </a:prstGeom>
        <a:solidFill xmlns:a="http://schemas.openxmlformats.org/drawingml/2006/main">
          <a:srgbClr val="E8B96E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0.89307</cdr:x>
      <cdr:y>0.14318</cdr:y>
    </cdr:from>
    <cdr:to>
      <cdr:x>0.98975</cdr:x>
      <cdr:y>0.19122</cdr:y>
    </cdr:to>
    <cdr:sp macro="" textlink="">
      <cdr:nvSpPr>
        <cdr:cNvPr id="64" name="TextBox 63"/>
        <cdr:cNvSpPr txBox="1"/>
      </cdr:nvSpPr>
      <cdr:spPr>
        <a:xfrm xmlns:a="http://schemas.openxmlformats.org/drawingml/2006/main">
          <a:off x="9334500" y="1625600"/>
          <a:ext cx="1010509" cy="545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0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0.89437</cdr:x>
      <cdr:y>0.39821</cdr:y>
    </cdr:from>
    <cdr:to>
      <cdr:x>1</cdr:x>
      <cdr:y>0.44188</cdr:y>
    </cdr:to>
    <cdr:sp macro="" textlink="">
      <cdr:nvSpPr>
        <cdr:cNvPr id="50" name="TextBox 49"/>
        <cdr:cNvSpPr txBox="1"/>
      </cdr:nvSpPr>
      <cdr:spPr>
        <a:xfrm xmlns:a="http://schemas.openxmlformats.org/drawingml/2006/main">
          <a:off x="9348045" y="4521200"/>
          <a:ext cx="1104055" cy="4958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200"/>
            </a:lnSpc>
          </a:pPr>
          <a:endParaRPr lang="en-US" sz="10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pPr>
            <a:lnSpc>
              <a:spcPts val="1200"/>
            </a:lnSpc>
          </a:pPr>
          <a:endParaRPr lang="en-US" sz="10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0.76138</cdr:x>
      <cdr:y>0.89898</cdr:y>
    </cdr:from>
    <cdr:to>
      <cdr:x>0.78357</cdr:x>
      <cdr:y>0.91483</cdr:y>
    </cdr:to>
    <cdr:sp macro="" textlink="">
      <cdr:nvSpPr>
        <cdr:cNvPr id="23" name="Rectangle 22"/>
        <cdr:cNvSpPr/>
      </cdr:nvSpPr>
      <cdr:spPr bwMode="auto">
        <a:xfrm xmlns:a="http://schemas.openxmlformats.org/drawingml/2006/main">
          <a:off x="15309228" y="13957451"/>
          <a:ext cx="446176" cy="246085"/>
        </a:xfrm>
        <a:prstGeom xmlns:a="http://schemas.openxmlformats.org/drawingml/2006/main" prst="rect">
          <a:avLst/>
        </a:prstGeom>
        <a:solidFill xmlns:a="http://schemas.openxmlformats.org/drawingml/2006/main">
          <a:srgbClr val="618243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0.89783</cdr:x>
      <cdr:y>0.26631</cdr:y>
    </cdr:from>
    <cdr:to>
      <cdr:x>1</cdr:x>
      <cdr:y>0.30156</cdr:y>
    </cdr:to>
    <cdr:sp macro="" textlink="">
      <cdr:nvSpPr>
        <cdr:cNvPr id="24" name="Rectangle 23"/>
        <cdr:cNvSpPr/>
      </cdr:nvSpPr>
      <cdr:spPr>
        <a:xfrm xmlns:a="http://schemas.openxmlformats.org/drawingml/2006/main">
          <a:off x="18444482" y="5580016"/>
          <a:ext cx="2098888" cy="73866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en-US" sz="1400" b="1" cap="none" spc="0">
              <a:ln>
                <a:noFill/>
              </a:ln>
              <a:solidFill>
                <a:srgbClr val="3366FF"/>
              </a:solidFill>
              <a:effectLst/>
              <a:latin typeface="Verdana"/>
              <a:cs typeface="Verdana"/>
            </a:rPr>
            <a:t>Median of</a:t>
          </a:r>
          <a:r>
            <a:rPr lang="en-US" sz="1400" b="1" cap="none" spc="0" baseline="0">
              <a:ln>
                <a:noFill/>
              </a:ln>
              <a:solidFill>
                <a:srgbClr val="3366FF"/>
              </a:solidFill>
              <a:effectLst/>
              <a:latin typeface="Verdana"/>
              <a:cs typeface="Verdana"/>
            </a:rPr>
            <a:t> August</a:t>
          </a:r>
        </a:p>
        <a:p xmlns:a="http://schemas.openxmlformats.org/drawingml/2006/main">
          <a:pPr algn="l"/>
          <a:r>
            <a:rPr lang="en-US" sz="1400" b="1" cap="none" spc="0" baseline="0">
              <a:ln>
                <a:noFill/>
              </a:ln>
              <a:solidFill>
                <a:srgbClr val="3366FF"/>
              </a:solidFill>
              <a:effectLst/>
              <a:latin typeface="Verdana"/>
              <a:cs typeface="Verdana"/>
            </a:rPr>
            <a:t> </a:t>
          </a:r>
          <a:r>
            <a:rPr lang="en-US" sz="1400" b="1" cap="none" spc="0">
              <a:ln>
                <a:noFill/>
              </a:ln>
              <a:solidFill>
                <a:srgbClr val="3366FF"/>
              </a:solidFill>
              <a:effectLst/>
              <a:latin typeface="Verdana"/>
              <a:cs typeface="Verdana"/>
            </a:rPr>
            <a:t>Outlooks 4.8</a:t>
          </a:r>
        </a:p>
        <a:p xmlns:a="http://schemas.openxmlformats.org/drawingml/2006/main">
          <a:pPr algn="l"/>
          <a:endParaRPr lang="en-US" sz="1400" b="1" cap="none" spc="0">
            <a:ln>
              <a:noFill/>
            </a:ln>
            <a:solidFill>
              <a:srgbClr val="3366FF"/>
            </a:solidFill>
            <a:effectLst/>
            <a:latin typeface="Verdana"/>
            <a:cs typeface="Verdana"/>
          </a:endParaRPr>
        </a:p>
      </cdr:txBody>
    </cdr:sp>
  </cdr:relSizeAnchor>
  <cdr:relSizeAnchor xmlns:cdr="http://schemas.openxmlformats.org/drawingml/2006/chartDrawing">
    <cdr:from>
      <cdr:x>0.89882</cdr:x>
      <cdr:y>0.13033</cdr:y>
    </cdr:from>
    <cdr:to>
      <cdr:x>0.99753</cdr:x>
      <cdr:y>0.15656</cdr:y>
    </cdr:to>
    <cdr:sp macro="" textlink="">
      <cdr:nvSpPr>
        <cdr:cNvPr id="29" name="Rectangle 28"/>
        <cdr:cNvSpPr/>
      </cdr:nvSpPr>
      <cdr:spPr>
        <a:xfrm xmlns:a="http://schemas.openxmlformats.org/drawingml/2006/main">
          <a:off x="18453377" y="2021242"/>
          <a:ext cx="2026582" cy="40679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en-US" sz="1300" b="0" cap="none" spc="0">
              <a:ln>
                <a:noFill/>
              </a:ln>
              <a:solidFill>
                <a:srgbClr val="FF0000"/>
              </a:solidFill>
              <a:effectLst/>
              <a:latin typeface="Verdana"/>
              <a:cs typeface="Verdana"/>
            </a:rPr>
            <a:t>1981-2010</a:t>
          </a:r>
          <a:r>
            <a:rPr lang="en-US" sz="1300" b="0" cap="none" spc="0" baseline="0">
              <a:ln>
                <a:noFill/>
              </a:ln>
              <a:solidFill>
                <a:srgbClr val="FF0000"/>
              </a:solidFill>
              <a:effectLst/>
              <a:latin typeface="Verdana"/>
              <a:cs typeface="Verdana"/>
            </a:rPr>
            <a:t> </a:t>
          </a:r>
          <a:r>
            <a:rPr lang="en-US" sz="1300" b="0" cap="none" spc="0">
              <a:ln>
                <a:noFill/>
              </a:ln>
              <a:solidFill>
                <a:srgbClr val="FF0000"/>
              </a:solidFill>
              <a:effectLst/>
              <a:latin typeface="Verdana"/>
              <a:cs typeface="Verdana"/>
            </a:rPr>
            <a:t>Average</a:t>
          </a:r>
        </a:p>
      </cdr:txBody>
    </cdr:sp>
  </cdr:relSizeAnchor>
  <cdr:relSizeAnchor xmlns:cdr="http://schemas.openxmlformats.org/drawingml/2006/chartDrawing">
    <cdr:from>
      <cdr:x>0.15038</cdr:x>
      <cdr:y>0.23386</cdr:y>
    </cdr:from>
    <cdr:to>
      <cdr:x>0.6938</cdr:x>
      <cdr:y>0.23407</cdr:y>
    </cdr:to>
    <cdr:cxnSp macro="">
      <cdr:nvCxnSpPr>
        <cdr:cNvPr id="226" name="Straight Connector 225">
          <a:extLst xmlns:a="http://schemas.openxmlformats.org/drawingml/2006/main">
            <a:ext uri="{FF2B5EF4-FFF2-40B4-BE49-F238E27FC236}">
              <a16:creationId xmlns:a16="http://schemas.microsoft.com/office/drawing/2014/main" id="{17D29B20-6AEB-1535-6DAA-AA6C85AFD01C}"/>
            </a:ext>
          </a:extLst>
        </cdr:cNvPr>
        <cdr:cNvCxnSpPr/>
      </cdr:nvCxnSpPr>
      <cdr:spPr bwMode="auto">
        <a:xfrm xmlns:a="http://schemas.openxmlformats.org/drawingml/2006/main" flipV="1">
          <a:off x="3089338" y="4154595"/>
          <a:ext cx="11163652" cy="3661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8575" cap="flat" cmpd="sng" algn="ctr">
          <a:solidFill>
            <a:schemeClr val="bg1">
              <a:lumMod val="50000"/>
            </a:schemeClr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0.89946</cdr:x>
      <cdr:y>0.22098</cdr:y>
    </cdr:from>
    <cdr:to>
      <cdr:x>1</cdr:x>
      <cdr:y>0.23982</cdr:y>
    </cdr:to>
    <cdr:sp macro="" textlink="">
      <cdr:nvSpPr>
        <cdr:cNvPr id="230" name="Rectangle 229"/>
        <cdr:cNvSpPr/>
      </cdr:nvSpPr>
      <cdr:spPr>
        <a:xfrm xmlns:a="http://schemas.openxmlformats.org/drawingml/2006/main">
          <a:off x="18466516" y="3427154"/>
          <a:ext cx="2064154" cy="2921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en-US" sz="1300" b="0" cap="none" spc="0">
              <a:ln>
                <a:noFill/>
              </a:ln>
              <a:solidFill>
                <a:schemeClr val="bg1">
                  <a:lumMod val="50000"/>
                </a:schemeClr>
              </a:solidFill>
              <a:effectLst/>
              <a:latin typeface="Verdana"/>
              <a:cs typeface="Verdana"/>
            </a:rPr>
            <a:t>Sept. Average 2013</a:t>
          </a:r>
        </a:p>
      </cdr:txBody>
    </cdr:sp>
  </cdr:relSizeAnchor>
  <cdr:relSizeAnchor xmlns:cdr="http://schemas.openxmlformats.org/drawingml/2006/chartDrawing">
    <cdr:from>
      <cdr:x>0.89903</cdr:x>
      <cdr:y>0.23597</cdr:y>
    </cdr:from>
    <cdr:to>
      <cdr:x>1</cdr:x>
      <cdr:y>0.25481</cdr:y>
    </cdr:to>
    <cdr:sp macro="" textlink="">
      <cdr:nvSpPr>
        <cdr:cNvPr id="233" name="Rectangle 232"/>
        <cdr:cNvSpPr/>
      </cdr:nvSpPr>
      <cdr:spPr>
        <a:xfrm xmlns:a="http://schemas.openxmlformats.org/drawingml/2006/main">
          <a:off x="18457688" y="3659659"/>
          <a:ext cx="2072982" cy="2921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en-US" sz="1300" b="0" cap="none" spc="0">
              <a:ln>
                <a:noFill/>
              </a:ln>
              <a:solidFill>
                <a:srgbClr val="595959"/>
              </a:solidFill>
              <a:effectLst/>
              <a:latin typeface="Verdana"/>
              <a:cs typeface="Verdana"/>
            </a:rPr>
            <a:t>Sept.</a:t>
          </a:r>
          <a:r>
            <a:rPr lang="en-US" sz="1300" b="0" cap="none" spc="0" baseline="0">
              <a:ln>
                <a:noFill/>
              </a:ln>
              <a:solidFill>
                <a:srgbClr val="595959"/>
              </a:solidFill>
              <a:effectLst/>
              <a:latin typeface="Verdana"/>
              <a:cs typeface="Verdana"/>
            </a:rPr>
            <a:t> Average 2014</a:t>
          </a:r>
        </a:p>
      </cdr:txBody>
    </cdr:sp>
  </cdr:relSizeAnchor>
  <cdr:relSizeAnchor xmlns:cdr="http://schemas.openxmlformats.org/drawingml/2006/chartDrawing">
    <cdr:from>
      <cdr:x>0.78386</cdr:x>
      <cdr:y>0.89941</cdr:y>
    </cdr:from>
    <cdr:to>
      <cdr:x>0.84481</cdr:x>
      <cdr:y>0.91333</cdr:y>
    </cdr:to>
    <cdr:sp macro="" textlink="">
      <cdr:nvSpPr>
        <cdr:cNvPr id="99" name="TextBox 98"/>
        <cdr:cNvSpPr txBox="1"/>
      </cdr:nvSpPr>
      <cdr:spPr>
        <a:xfrm xmlns:a="http://schemas.openxmlformats.org/drawingml/2006/main">
          <a:off x="15757823" y="13960321"/>
          <a:ext cx="1225314" cy="216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/>
            <a:t>Modeling</a:t>
          </a:r>
        </a:p>
      </cdr:txBody>
    </cdr:sp>
  </cdr:relSizeAnchor>
  <cdr:relSizeAnchor xmlns:cdr="http://schemas.openxmlformats.org/drawingml/2006/chartDrawing">
    <cdr:from>
      <cdr:x>0.78365</cdr:x>
      <cdr:y>0.92588</cdr:y>
    </cdr:from>
    <cdr:to>
      <cdr:x>0.83108</cdr:x>
      <cdr:y>0.94117</cdr:y>
    </cdr:to>
    <cdr:sp macro="" textlink="">
      <cdr:nvSpPr>
        <cdr:cNvPr id="100" name="TextBox 99"/>
        <cdr:cNvSpPr txBox="1"/>
      </cdr:nvSpPr>
      <cdr:spPr>
        <a:xfrm xmlns:a="http://schemas.openxmlformats.org/drawingml/2006/main">
          <a:off x="15697200" y="14359467"/>
          <a:ext cx="950084" cy="237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/>
            <a:t>Heuristic</a:t>
          </a:r>
        </a:p>
      </cdr:txBody>
    </cdr:sp>
  </cdr:relSizeAnchor>
  <cdr:relSizeAnchor xmlns:cdr="http://schemas.openxmlformats.org/drawingml/2006/chartDrawing">
    <cdr:from>
      <cdr:x>0.78386</cdr:x>
      <cdr:y>0.95148</cdr:y>
    </cdr:from>
    <cdr:to>
      <cdr:x>0.9588</cdr:x>
      <cdr:y>0.96765</cdr:y>
    </cdr:to>
    <cdr:sp macro="" textlink="">
      <cdr:nvSpPr>
        <cdr:cNvPr id="101" name="TextBox 100"/>
        <cdr:cNvSpPr txBox="1"/>
      </cdr:nvSpPr>
      <cdr:spPr>
        <a:xfrm xmlns:a="http://schemas.openxmlformats.org/drawingml/2006/main">
          <a:off x="15701412" y="14756405"/>
          <a:ext cx="3504225" cy="250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/>
            <a:t>Mixed/Multiple Method</a:t>
          </a:r>
        </a:p>
      </cdr:txBody>
    </cdr:sp>
  </cdr:relSizeAnchor>
  <cdr:relSizeAnchor xmlns:cdr="http://schemas.openxmlformats.org/drawingml/2006/chartDrawing">
    <cdr:from>
      <cdr:x>0.14976</cdr:x>
      <cdr:y>0.14006</cdr:y>
    </cdr:from>
    <cdr:to>
      <cdr:x>0.89397</cdr:x>
      <cdr:y>0.14071</cdr:y>
    </cdr:to>
    <cdr:cxnSp macro="">
      <cdr:nvCxnSpPr>
        <cdr:cNvPr id="53" name="Straight Connector 52">
          <a:extLst xmlns:a="http://schemas.openxmlformats.org/drawingml/2006/main">
            <a:ext uri="{FF2B5EF4-FFF2-40B4-BE49-F238E27FC236}">
              <a16:creationId xmlns:a16="http://schemas.microsoft.com/office/drawing/2014/main" id="{8CAD02B7-EB81-8B6B-72C8-E6A1243C1B2B}"/>
            </a:ext>
          </a:extLst>
        </cdr:cNvPr>
        <cdr:cNvCxnSpPr/>
      </cdr:nvCxnSpPr>
      <cdr:spPr bwMode="auto">
        <a:xfrm xmlns:a="http://schemas.openxmlformats.org/drawingml/2006/main">
          <a:off x="3069728" y="2489276"/>
          <a:ext cx="15254530" cy="1163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8575" cap="flat" cmpd="sng" algn="ctr">
          <a:solidFill>
            <a:srgbClr val="FF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0.15069</cdr:x>
      <cdr:y>0.28388</cdr:y>
    </cdr:from>
    <cdr:to>
      <cdr:x>0.89539</cdr:x>
      <cdr:y>0.28399</cdr:y>
    </cdr:to>
    <cdr:cxnSp macro="">
      <cdr:nvCxnSpPr>
        <cdr:cNvPr id="67" name="Straight Connector 66">
          <a:extLst xmlns:a="http://schemas.openxmlformats.org/drawingml/2006/main">
            <a:ext uri="{FF2B5EF4-FFF2-40B4-BE49-F238E27FC236}">
              <a16:creationId xmlns:a16="http://schemas.microsoft.com/office/drawing/2014/main" id="{F9D43B54-84CF-A54C-4A81-C82FD2AA8E88}"/>
            </a:ext>
          </a:extLst>
        </cdr:cNvPr>
        <cdr:cNvCxnSpPr/>
      </cdr:nvCxnSpPr>
      <cdr:spPr bwMode="auto">
        <a:xfrm xmlns:a="http://schemas.openxmlformats.org/drawingml/2006/main" flipV="1">
          <a:off x="3095625" y="5948234"/>
          <a:ext cx="15298648" cy="2305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8575" cap="flat" cmpd="sng" algn="ctr">
          <a:solidFill>
            <a:srgbClr val="3366FF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0.66555</cdr:x>
      <cdr:y>0.23359</cdr:y>
    </cdr:from>
    <cdr:to>
      <cdr:x>0.80102</cdr:x>
      <cdr:y>0.23359</cdr:y>
    </cdr:to>
    <cdr:cxnSp macro="">
      <cdr:nvCxnSpPr>
        <cdr:cNvPr id="57" name="Straight Connector 56">
          <a:extLst xmlns:a="http://schemas.openxmlformats.org/drawingml/2006/main">
            <a:ext uri="{FF2B5EF4-FFF2-40B4-BE49-F238E27FC236}">
              <a16:creationId xmlns:a16="http://schemas.microsoft.com/office/drawing/2014/main" id="{2232DB86-14DC-ADC5-6D47-557023BCA6DF}"/>
            </a:ext>
          </a:extLst>
        </cdr:cNvPr>
        <cdr:cNvCxnSpPr/>
      </cdr:nvCxnSpPr>
      <cdr:spPr bwMode="auto">
        <a:xfrm xmlns:a="http://schemas.openxmlformats.org/drawingml/2006/main">
          <a:off x="13664157" y="3622738"/>
          <a:ext cx="2781347" cy="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8575" cap="flat" cmpd="sng" algn="ctr">
          <a:solidFill>
            <a:schemeClr val="bg1">
              <a:lumMod val="50000"/>
              <a:alpha val="60000"/>
            </a:schemeClr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0.77277</cdr:x>
      <cdr:y>0.23332</cdr:y>
    </cdr:from>
    <cdr:to>
      <cdr:x>0.89496</cdr:x>
      <cdr:y>0.23359</cdr:y>
    </cdr:to>
    <cdr:cxnSp macro="">
      <cdr:nvCxnSpPr>
        <cdr:cNvPr id="62" name="Straight Connector 61">
          <a:extLst xmlns:a="http://schemas.openxmlformats.org/drawingml/2006/main">
            <a:ext uri="{FF2B5EF4-FFF2-40B4-BE49-F238E27FC236}">
              <a16:creationId xmlns:a16="http://schemas.microsoft.com/office/drawing/2014/main" id="{ACAD3600-FAB7-4AB1-8CB9-96DC6E5DD576}"/>
            </a:ext>
          </a:extLst>
        </cdr:cNvPr>
        <cdr:cNvCxnSpPr/>
      </cdr:nvCxnSpPr>
      <cdr:spPr bwMode="auto">
        <a:xfrm xmlns:a="http://schemas.openxmlformats.org/drawingml/2006/main" flipV="1">
          <a:off x="15839969" y="4146826"/>
          <a:ext cx="2504609" cy="4752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8575" cap="flat" cmpd="sng" algn="ctr">
          <a:solidFill>
            <a:schemeClr val="bg1">
              <a:lumMod val="50000"/>
            </a:schemeClr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trip\A_research\Sea_Ice_Network\Archiving_SIO\2015\SIO2015%20August%20data%20and%20bar%20graph%2018Aug%20btb%20%20.xlsx" TargetMode="External"/><Relationship Id="rId1" Type="http://schemas.openxmlformats.org/officeDocument/2006/relationships/externalLinkPath" Target="SIO2015%20August%20data%20and%20bar%20graph%2018Aug%20btb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O 2015 August"/>
    </sheetNames>
    <sheetDataSet>
      <sheetData sheetId="0">
        <row r="5">
          <cell r="A5">
            <v>0.98</v>
          </cell>
          <cell r="C5" t="str">
            <v>Wadhams (SIPOG)</v>
          </cell>
        </row>
        <row r="6">
          <cell r="A6">
            <v>2.69</v>
          </cell>
          <cell r="C6" t="str">
            <v>*Malone</v>
          </cell>
        </row>
        <row r="7">
          <cell r="A7">
            <v>3.6</v>
          </cell>
          <cell r="C7" t="str">
            <v>Kaleschke and Tian-Kunze</v>
          </cell>
        </row>
        <row r="8">
          <cell r="A8">
            <v>3.7</v>
          </cell>
          <cell r="C8" t="str">
            <v>Met Office (Peterson et al.)</v>
          </cell>
        </row>
        <row r="9">
          <cell r="A9">
            <v>3.9</v>
          </cell>
          <cell r="C9" t="str">
            <v xml:space="preserve">*Cole </v>
          </cell>
        </row>
        <row r="10">
          <cell r="A10">
            <v>3.9</v>
          </cell>
          <cell r="C10" t="str">
            <v>Andersen</v>
          </cell>
        </row>
        <row r="11">
          <cell r="A11">
            <v>4.0999999999999996</v>
          </cell>
          <cell r="C11" t="str">
            <v>*Rennie</v>
          </cell>
        </row>
        <row r="12">
          <cell r="A12">
            <v>4.0999999999999996</v>
          </cell>
          <cell r="C12" t="str">
            <v>Kapsch et al.</v>
          </cell>
        </row>
        <row r="13">
          <cell r="A13">
            <v>4.0999999999999996</v>
          </cell>
          <cell r="C13" t="str">
            <v>Barthélemy et al.</v>
          </cell>
        </row>
        <row r="14">
          <cell r="A14">
            <v>4.2</v>
          </cell>
          <cell r="C14" t="str">
            <v>Hamilton</v>
          </cell>
        </row>
        <row r="15">
          <cell r="A15">
            <v>4.351</v>
          </cell>
          <cell r="C15" t="str">
            <v>Cawley</v>
          </cell>
        </row>
        <row r="16">
          <cell r="A16">
            <v>4.3899999999999997</v>
          </cell>
          <cell r="C16" t="str">
            <v>Kay/Bailey/Holland (NCAR/CU)</v>
          </cell>
        </row>
        <row r="17">
          <cell r="A17">
            <v>4.5</v>
          </cell>
          <cell r="C17" t="str">
            <v>Barton et al. (Navy Atmosphere-Ocean-Ice coupled modeling system)</v>
          </cell>
        </row>
        <row r="18">
          <cell r="A18">
            <v>4.55</v>
          </cell>
          <cell r="C18" t="str">
            <v>Slater</v>
          </cell>
        </row>
        <row r="19">
          <cell r="A19">
            <v>4.5999999999999996</v>
          </cell>
          <cell r="C19" t="str">
            <v>*Dekker</v>
          </cell>
        </row>
        <row r="20">
          <cell r="A20">
            <v>4.67</v>
          </cell>
          <cell r="C20" t="str">
            <v>NIRP UT (Kimura et al.)</v>
          </cell>
        </row>
        <row r="21">
          <cell r="A21">
            <v>4.7</v>
          </cell>
          <cell r="C21" t="str">
            <v>Canadian Ice Service</v>
          </cell>
        </row>
        <row r="22">
          <cell r="A22">
            <v>4.8</v>
          </cell>
          <cell r="C22" t="str">
            <v>Morison</v>
          </cell>
        </row>
        <row r="23">
          <cell r="A23">
            <v>4.82</v>
          </cell>
          <cell r="C23" t="str">
            <v>GFDL NOAA (Msadek et al.)</v>
          </cell>
        </row>
        <row r="24">
          <cell r="A24">
            <v>4.88</v>
          </cell>
          <cell r="C24" t="str">
            <v>Meier NASA-Goddard</v>
          </cell>
        </row>
        <row r="25">
          <cell r="A25">
            <v>4.99</v>
          </cell>
          <cell r="C25" t="str">
            <v>NCAR CESM (Blanchard-Wrigglesworth et al.)</v>
          </cell>
        </row>
        <row r="26">
          <cell r="A26">
            <v>5</v>
          </cell>
          <cell r="C26" t="str">
            <v>*NRL-SSC (Metzger et al.)</v>
          </cell>
        </row>
        <row r="27">
          <cell r="A27">
            <v>5</v>
          </cell>
          <cell r="C27" t="str">
            <v>Wang</v>
          </cell>
        </row>
        <row r="28">
          <cell r="A28">
            <v>5.03</v>
          </cell>
          <cell r="C28" t="str">
            <v>NASA GMAO (Cullather et al.)</v>
          </cell>
        </row>
        <row r="29">
          <cell r="A29">
            <v>5.0599999999999996</v>
          </cell>
          <cell r="C29" t="str">
            <v>Wu and Grumbine</v>
          </cell>
        </row>
        <row r="30">
          <cell r="A30">
            <v>5.0599999999999996</v>
          </cell>
          <cell r="C30" t="str">
            <v>Jin IARC</v>
          </cell>
        </row>
        <row r="31">
          <cell r="A31">
            <v>5.15</v>
          </cell>
          <cell r="C31" t="str">
            <v>*Reynolds</v>
          </cell>
        </row>
        <row r="32">
          <cell r="A32">
            <v>5.18</v>
          </cell>
          <cell r="C32" t="str">
            <v>LDEO/Columbia Univ. (Yuan et al.)</v>
          </cell>
        </row>
        <row r="33">
          <cell r="A33">
            <v>5.2</v>
          </cell>
          <cell r="C33" t="str">
            <v>Zhang</v>
          </cell>
        </row>
        <row r="34">
          <cell r="A34">
            <v>5.27</v>
          </cell>
          <cell r="C34" t="str">
            <v>CPOM (Schroeder et al.)</v>
          </cell>
        </row>
        <row r="35">
          <cell r="A35">
            <v>5.33</v>
          </cell>
          <cell r="C35" t="str">
            <v>FIO ESM (Qiao et al.)</v>
          </cell>
        </row>
        <row r="36">
          <cell r="A36">
            <v>5.36</v>
          </cell>
          <cell r="C36" t="str">
            <v>Slater-Persistence</v>
          </cell>
        </row>
        <row r="37">
          <cell r="A37">
            <v>5.44</v>
          </cell>
          <cell r="C37" t="str">
            <v>Global Weather Climate Logistics</v>
          </cell>
        </row>
        <row r="38">
          <cell r="A38">
            <v>5.48</v>
          </cell>
          <cell r="C38" t="str">
            <v>NMEFC (Li and Li)</v>
          </cell>
        </row>
        <row r="39">
          <cell r="A39">
            <v>5.55</v>
          </cell>
          <cell r="C39" t="str">
            <v>BSC-ES (EC-Earth2.3)</v>
          </cell>
        </row>
        <row r="40">
          <cell r="A40">
            <v>5.55</v>
          </cell>
          <cell r="C40" t="str">
            <v>AWI OASys (Kauker et al.)</v>
          </cell>
        </row>
        <row r="41">
          <cell r="A41">
            <v>5.6</v>
          </cell>
          <cell r="C41" t="str">
            <v>*Bosse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51"/>
  <sheetViews>
    <sheetView tabSelected="1" showRuler="0" zoomScale="75" zoomScaleNormal="75" workbookViewId="0">
      <selection activeCell="C1" sqref="C1"/>
    </sheetView>
  </sheetViews>
  <sheetFormatPr defaultColWidth="12.7265625" defaultRowHeight="16.2" x14ac:dyDescent="0.3"/>
  <cols>
    <col min="1" max="1" width="19.1796875" style="2" customWidth="1"/>
    <col min="2" max="2" width="22" style="2" customWidth="1"/>
    <col min="3" max="3" width="30.453125" style="2" customWidth="1"/>
    <col min="4" max="4" width="22.453125" style="2" customWidth="1"/>
    <col min="5" max="5" width="45.81640625" style="2" customWidth="1"/>
    <col min="6" max="9" width="12.7265625" style="2"/>
    <col min="10" max="10" width="12.7265625" style="4"/>
    <col min="11" max="16384" width="12.7265625" style="2"/>
  </cols>
  <sheetData>
    <row r="1" spans="1:10" ht="17.399999999999999" x14ac:dyDescent="0.3">
      <c r="A1" s="84" t="s">
        <v>98</v>
      </c>
      <c r="B1" s="56"/>
    </row>
    <row r="2" spans="1:10" s="52" customFormat="1" ht="17.399999999999999" x14ac:dyDescent="0.3">
      <c r="A2" s="52" t="s">
        <v>88</v>
      </c>
      <c r="J2" s="53"/>
    </row>
    <row r="3" spans="1:10" s="52" customFormat="1" ht="17.399999999999999" x14ac:dyDescent="0.3">
      <c r="A3" s="54" t="s">
        <v>89</v>
      </c>
      <c r="J3" s="53"/>
    </row>
    <row r="4" spans="1:10" s="14" customFormat="1" x14ac:dyDescent="0.3">
      <c r="A4" s="86" t="s">
        <v>2</v>
      </c>
      <c r="B4" s="87"/>
      <c r="C4" s="88"/>
      <c r="D4" s="88"/>
      <c r="E4" s="89"/>
      <c r="F4" s="13"/>
      <c r="G4" s="13"/>
      <c r="J4" s="15"/>
    </row>
    <row r="5" spans="1:10" x14ac:dyDescent="0.3">
      <c r="A5" s="8" t="s">
        <v>4</v>
      </c>
      <c r="B5" s="11" t="s">
        <v>9</v>
      </c>
      <c r="C5" s="9" t="s">
        <v>5</v>
      </c>
      <c r="D5" s="9" t="s">
        <v>6</v>
      </c>
      <c r="E5" s="33" t="s">
        <v>3</v>
      </c>
      <c r="G5" s="4"/>
      <c r="J5" s="2"/>
    </row>
    <row r="6" spans="1:10" ht="19.05" customHeight="1" x14ac:dyDescent="0.3">
      <c r="A6" s="25">
        <v>0.98</v>
      </c>
      <c r="B6" s="38" t="s">
        <v>28</v>
      </c>
      <c r="C6" s="39" t="s">
        <v>97</v>
      </c>
      <c r="D6" s="45" t="s">
        <v>7</v>
      </c>
      <c r="E6" s="40" t="s">
        <v>30</v>
      </c>
      <c r="G6" s="4"/>
      <c r="J6" s="2"/>
    </row>
    <row r="7" spans="1:10" x14ac:dyDescent="0.3">
      <c r="A7" s="25">
        <v>3.26</v>
      </c>
      <c r="B7" s="41" t="s">
        <v>28</v>
      </c>
      <c r="C7" s="20" t="s">
        <v>91</v>
      </c>
      <c r="D7" s="55" t="s">
        <v>8</v>
      </c>
      <c r="E7" s="29"/>
      <c r="G7" s="4"/>
      <c r="J7" s="2"/>
    </row>
    <row r="8" spans="1:10" ht="48.6" x14ac:dyDescent="0.3">
      <c r="A8" s="26">
        <v>3.6</v>
      </c>
      <c r="B8" s="42" t="s">
        <v>31</v>
      </c>
      <c r="C8" s="43" t="s">
        <v>32</v>
      </c>
      <c r="D8" s="45" t="s">
        <v>33</v>
      </c>
      <c r="E8" s="44" t="s">
        <v>34</v>
      </c>
      <c r="G8" s="4"/>
      <c r="J8" s="2"/>
    </row>
    <row r="9" spans="1:10" ht="32.4" x14ac:dyDescent="0.3">
      <c r="A9" s="26">
        <v>3.8</v>
      </c>
      <c r="B9" s="26" t="s">
        <v>35</v>
      </c>
      <c r="C9" s="43" t="s">
        <v>16</v>
      </c>
      <c r="D9" s="45" t="s">
        <v>7</v>
      </c>
      <c r="E9" s="44" t="s">
        <v>36</v>
      </c>
      <c r="F9" s="5"/>
      <c r="G9" s="4"/>
    </row>
    <row r="10" spans="1:10" ht="32.4" x14ac:dyDescent="0.3">
      <c r="A10" s="26">
        <v>3.9</v>
      </c>
      <c r="B10" s="26" t="s">
        <v>28</v>
      </c>
      <c r="C10" s="43" t="s">
        <v>14</v>
      </c>
      <c r="D10" s="45" t="s">
        <v>37</v>
      </c>
      <c r="E10" s="44" t="s">
        <v>38</v>
      </c>
      <c r="G10" s="4"/>
      <c r="J10" s="2"/>
    </row>
    <row r="11" spans="1:10" ht="32.4" x14ac:dyDescent="0.3">
      <c r="A11" s="26">
        <v>4.0999999999999996</v>
      </c>
      <c r="B11" s="42" t="s">
        <v>26</v>
      </c>
      <c r="C11" s="43" t="s">
        <v>29</v>
      </c>
      <c r="D11" s="45" t="s">
        <v>8</v>
      </c>
      <c r="E11" s="44" t="s">
        <v>39</v>
      </c>
      <c r="F11" s="5"/>
      <c r="G11" s="4"/>
    </row>
    <row r="12" spans="1:10" ht="32.4" x14ac:dyDescent="0.3">
      <c r="A12" s="26">
        <v>4.2</v>
      </c>
      <c r="B12" s="42" t="s">
        <v>20</v>
      </c>
      <c r="C12" s="43" t="s">
        <v>10</v>
      </c>
      <c r="D12" s="45" t="s">
        <v>8</v>
      </c>
      <c r="E12" s="44" t="s">
        <v>40</v>
      </c>
      <c r="G12" s="4"/>
      <c r="J12" s="2"/>
    </row>
    <row r="13" spans="1:10" x14ac:dyDescent="0.3">
      <c r="A13" s="25">
        <v>4.3899999999999997</v>
      </c>
      <c r="B13" s="46" t="s">
        <v>41</v>
      </c>
      <c r="C13" s="20" t="s">
        <v>42</v>
      </c>
      <c r="D13" s="55" t="s">
        <v>7</v>
      </c>
      <c r="E13" s="5" t="s">
        <v>43</v>
      </c>
      <c r="G13" s="4"/>
      <c r="J13" s="2"/>
    </row>
    <row r="14" spans="1:10" ht="19.05" customHeight="1" x14ac:dyDescent="0.3">
      <c r="A14" s="26">
        <v>4.4000000000000004</v>
      </c>
      <c r="B14" s="42" t="s">
        <v>44</v>
      </c>
      <c r="C14" s="43" t="s">
        <v>45</v>
      </c>
      <c r="D14" s="45" t="s">
        <v>46</v>
      </c>
      <c r="E14" s="44" t="s">
        <v>47</v>
      </c>
      <c r="G14" s="4"/>
      <c r="J14" s="2"/>
    </row>
    <row r="15" spans="1:10" ht="32.4" x14ac:dyDescent="0.3">
      <c r="A15" s="26">
        <v>4.5</v>
      </c>
      <c r="B15" s="42" t="s">
        <v>48</v>
      </c>
      <c r="C15" s="43" t="s">
        <v>92</v>
      </c>
      <c r="D15" s="45" t="s">
        <v>46</v>
      </c>
      <c r="E15" s="47" t="s">
        <v>49</v>
      </c>
      <c r="G15" s="4"/>
      <c r="J15" s="2"/>
    </row>
    <row r="16" spans="1:10" ht="48.6" x14ac:dyDescent="0.3">
      <c r="A16" s="25">
        <v>4.58</v>
      </c>
      <c r="B16" s="41" t="s">
        <v>28</v>
      </c>
      <c r="C16" s="20" t="s">
        <v>50</v>
      </c>
      <c r="D16" s="55" t="s">
        <v>8</v>
      </c>
      <c r="E16" s="29" t="s">
        <v>51</v>
      </c>
      <c r="F16" s="5"/>
      <c r="G16" s="4"/>
    </row>
    <row r="17" spans="1:192 16384:16384" x14ac:dyDescent="0.3">
      <c r="A17" s="26">
        <v>4.5999999999999996</v>
      </c>
      <c r="B17" s="26" t="s">
        <v>21</v>
      </c>
      <c r="C17" s="43" t="s">
        <v>52</v>
      </c>
      <c r="D17" s="45" t="s">
        <v>46</v>
      </c>
      <c r="E17" s="44" t="s">
        <v>53</v>
      </c>
    </row>
    <row r="18" spans="1:192 16384:16384" ht="48.6" x14ac:dyDescent="0.3">
      <c r="A18" s="48">
        <v>4.7</v>
      </c>
      <c r="B18" s="7" t="s">
        <v>54</v>
      </c>
      <c r="C18" s="2" t="s">
        <v>11</v>
      </c>
      <c r="D18" s="3" t="s">
        <v>93</v>
      </c>
      <c r="E18" s="5" t="s">
        <v>55</v>
      </c>
      <c r="F18" s="5"/>
      <c r="G18" s="4"/>
    </row>
    <row r="19" spans="1:192 16384:16384" ht="32.4" x14ac:dyDescent="0.3">
      <c r="A19" s="26">
        <v>4.8</v>
      </c>
      <c r="B19" s="26" t="s">
        <v>20</v>
      </c>
      <c r="C19" s="43" t="s">
        <v>19</v>
      </c>
      <c r="D19" s="45" t="s">
        <v>7</v>
      </c>
      <c r="E19" s="44" t="s">
        <v>56</v>
      </c>
      <c r="F19" s="5"/>
      <c r="G19" s="4"/>
    </row>
    <row r="20" spans="1:192 16384:16384" x14ac:dyDescent="0.3">
      <c r="A20" s="26">
        <v>4.9000000000000004</v>
      </c>
      <c r="B20" s="49" t="s">
        <v>57</v>
      </c>
      <c r="C20" s="43" t="s">
        <v>94</v>
      </c>
      <c r="D20" s="45" t="s">
        <v>8</v>
      </c>
      <c r="E20" s="44" t="s">
        <v>58</v>
      </c>
      <c r="G20" s="4"/>
      <c r="J20" s="2"/>
    </row>
    <row r="21" spans="1:192 16384:16384" ht="32.4" x14ac:dyDescent="0.3">
      <c r="A21" s="25">
        <v>4.99</v>
      </c>
      <c r="B21" s="25" t="s">
        <v>59</v>
      </c>
      <c r="C21" s="32" t="s">
        <v>22</v>
      </c>
      <c r="D21" s="55" t="s">
        <v>8</v>
      </c>
      <c r="E21" s="29" t="s">
        <v>60</v>
      </c>
      <c r="F21" s="5"/>
      <c r="G21" s="4"/>
    </row>
    <row r="22" spans="1:192 16384:16384" ht="48.6" x14ac:dyDescent="0.3">
      <c r="A22" s="25">
        <v>5.03</v>
      </c>
      <c r="B22" s="41" t="s">
        <v>61</v>
      </c>
      <c r="C22" s="20" t="s">
        <v>62</v>
      </c>
      <c r="D22" s="55" t="s">
        <v>46</v>
      </c>
      <c r="E22" s="29" t="s">
        <v>63</v>
      </c>
      <c r="F22" s="5"/>
      <c r="G22" s="4"/>
    </row>
    <row r="23" spans="1:192 16384:16384" x14ac:dyDescent="0.3">
      <c r="A23" s="25">
        <v>5.0599999999999996</v>
      </c>
      <c r="B23" s="25" t="s">
        <v>28</v>
      </c>
      <c r="C23" s="20" t="s">
        <v>64</v>
      </c>
      <c r="D23" s="55" t="s">
        <v>46</v>
      </c>
      <c r="E23" s="29" t="s">
        <v>65</v>
      </c>
      <c r="G23" s="4"/>
      <c r="J23" s="2"/>
    </row>
    <row r="24" spans="1:192 16384:16384" ht="48.6" x14ac:dyDescent="0.3">
      <c r="A24" s="25">
        <v>5.07</v>
      </c>
      <c r="B24" s="41" t="s">
        <v>66</v>
      </c>
      <c r="C24" s="20" t="s">
        <v>67</v>
      </c>
      <c r="D24" s="55" t="s">
        <v>46</v>
      </c>
      <c r="E24" s="29" t="s">
        <v>68</v>
      </c>
      <c r="G24" s="4"/>
      <c r="J24" s="2"/>
    </row>
    <row r="25" spans="1:192 16384:16384" ht="32.4" x14ac:dyDescent="0.3">
      <c r="A25" s="26">
        <v>5.0999999999999996</v>
      </c>
      <c r="B25" s="42" t="s">
        <v>18</v>
      </c>
      <c r="C25" s="43" t="s">
        <v>24</v>
      </c>
      <c r="D25" s="45" t="s">
        <v>8</v>
      </c>
      <c r="E25" s="44" t="s">
        <v>69</v>
      </c>
      <c r="F25" s="5"/>
      <c r="G25" s="4"/>
    </row>
    <row r="26" spans="1:192 16384:16384" ht="48.6" x14ac:dyDescent="0.3">
      <c r="A26" s="25">
        <v>5.15</v>
      </c>
      <c r="B26" s="25" t="s">
        <v>70</v>
      </c>
      <c r="C26" s="20" t="s">
        <v>90</v>
      </c>
      <c r="D26" s="55" t="s">
        <v>8</v>
      </c>
      <c r="E26" s="29" t="s">
        <v>71</v>
      </c>
      <c r="F26" s="5"/>
      <c r="G26" s="4"/>
    </row>
    <row r="27" spans="1:192 16384:16384" ht="64.8" x14ac:dyDescent="0.3">
      <c r="A27" s="25">
        <v>5.17</v>
      </c>
      <c r="B27" s="46" t="s">
        <v>72</v>
      </c>
      <c r="C27" s="20" t="s">
        <v>25</v>
      </c>
      <c r="D27" s="55" t="s">
        <v>46</v>
      </c>
      <c r="E27" s="29" t="s">
        <v>95</v>
      </c>
      <c r="G27" s="4"/>
      <c r="J27" s="2"/>
    </row>
    <row r="28" spans="1:192 16384:16384" ht="64.8" x14ac:dyDescent="0.3">
      <c r="A28" s="50">
        <v>5.2</v>
      </c>
      <c r="B28" s="50" t="s">
        <v>73</v>
      </c>
      <c r="C28" s="5" t="s">
        <v>74</v>
      </c>
      <c r="D28" s="3" t="s">
        <v>46</v>
      </c>
      <c r="E28" s="5" t="s">
        <v>75</v>
      </c>
      <c r="F28" s="5"/>
      <c r="G28" s="4"/>
    </row>
    <row r="29" spans="1:192 16384:16384" ht="19.05" customHeight="1" x14ac:dyDescent="0.3">
      <c r="A29" s="26">
        <v>5.2</v>
      </c>
      <c r="B29" s="42" t="s">
        <v>35</v>
      </c>
      <c r="C29" s="43" t="s">
        <v>76</v>
      </c>
      <c r="D29" s="45" t="s">
        <v>46</v>
      </c>
      <c r="E29" s="51" t="s">
        <v>77</v>
      </c>
      <c r="G29" s="4"/>
      <c r="J29" s="2"/>
      <c r="XFD29" s="27"/>
    </row>
    <row r="30" spans="1:192 16384:16384" ht="32.4" x14ac:dyDescent="0.3">
      <c r="A30" s="25">
        <v>5.22</v>
      </c>
      <c r="B30" s="25" t="s">
        <v>28</v>
      </c>
      <c r="C30" s="20" t="s">
        <v>23</v>
      </c>
      <c r="D30" s="55" t="s">
        <v>8</v>
      </c>
      <c r="E30" s="29" t="s">
        <v>78</v>
      </c>
      <c r="G30" s="4"/>
      <c r="J30" s="2"/>
    </row>
    <row r="31" spans="1:192 16384:16384" ht="32.4" x14ac:dyDescent="0.3">
      <c r="A31" s="25">
        <v>5.48</v>
      </c>
      <c r="B31" s="41" t="s">
        <v>79</v>
      </c>
      <c r="C31" s="20" t="s">
        <v>80</v>
      </c>
      <c r="D31" s="55" t="s">
        <v>8</v>
      </c>
      <c r="E31" s="29" t="s">
        <v>81</v>
      </c>
      <c r="G31" s="4"/>
      <c r="J31" s="2"/>
    </row>
    <row r="32" spans="1:192 16384:16384" s="7" customFormat="1" x14ac:dyDescent="0.3">
      <c r="A32" s="25">
        <v>5.54</v>
      </c>
      <c r="B32" s="41" t="s">
        <v>28</v>
      </c>
      <c r="C32" s="28" t="s">
        <v>15</v>
      </c>
      <c r="D32" s="55" t="s">
        <v>8</v>
      </c>
      <c r="E32" s="29"/>
      <c r="F32" s="2"/>
      <c r="G32" s="4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</row>
    <row r="33" spans="1:10" x14ac:dyDescent="0.3">
      <c r="A33" s="26">
        <v>5.6</v>
      </c>
      <c r="B33" s="42" t="s">
        <v>27</v>
      </c>
      <c r="C33" s="43" t="s">
        <v>17</v>
      </c>
      <c r="D33" s="45" t="s">
        <v>8</v>
      </c>
      <c r="E33" s="44" t="s">
        <v>82</v>
      </c>
      <c r="F33" s="5"/>
      <c r="G33" s="4"/>
    </row>
    <row r="34" spans="1:10" ht="32.4" x14ac:dyDescent="0.3">
      <c r="A34" s="25">
        <v>5.67</v>
      </c>
      <c r="B34" s="41" t="s">
        <v>83</v>
      </c>
      <c r="C34" s="20" t="s">
        <v>84</v>
      </c>
      <c r="D34" s="55" t="s">
        <v>46</v>
      </c>
      <c r="E34" s="29" t="s">
        <v>85</v>
      </c>
      <c r="F34" s="5"/>
      <c r="G34" s="4"/>
    </row>
    <row r="35" spans="1:10" ht="32.4" x14ac:dyDescent="0.3">
      <c r="A35" s="26">
        <v>5.7</v>
      </c>
      <c r="B35" s="42" t="s">
        <v>86</v>
      </c>
      <c r="C35" s="43" t="s">
        <v>96</v>
      </c>
      <c r="D35" s="45" t="s">
        <v>46</v>
      </c>
      <c r="E35" s="44" t="s">
        <v>87</v>
      </c>
      <c r="F35" s="5"/>
      <c r="G35" s="4"/>
    </row>
    <row r="36" spans="1:10" x14ac:dyDescent="0.3">
      <c r="A36" s="19"/>
      <c r="B36" s="21"/>
      <c r="C36" s="20"/>
      <c r="D36" s="4"/>
      <c r="F36" s="5"/>
      <c r="G36" s="4"/>
    </row>
    <row r="37" spans="1:10" ht="46.05" customHeight="1" x14ac:dyDescent="0.3">
      <c r="B37" s="30" t="s">
        <v>13</v>
      </c>
      <c r="C37" s="31">
        <f>MEDIAN(A6:A35)</f>
        <v>4.9450000000000003</v>
      </c>
      <c r="D37" s="4"/>
      <c r="E37" s="4"/>
      <c r="G37" s="4"/>
      <c r="J37" s="2"/>
    </row>
    <row r="38" spans="1:10" ht="33" customHeight="1" x14ac:dyDescent="0.3">
      <c r="A38" s="22"/>
      <c r="B38" s="23"/>
      <c r="C38" s="24"/>
      <c r="D38" s="4"/>
      <c r="E38" s="4"/>
      <c r="G38" s="4"/>
      <c r="J38" s="2"/>
    </row>
    <row r="39" spans="1:10" x14ac:dyDescent="0.3">
      <c r="A39" s="12"/>
      <c r="B39" s="21"/>
      <c r="C39" s="20"/>
      <c r="G39" s="4"/>
      <c r="J39" s="2"/>
    </row>
    <row r="40" spans="1:10" x14ac:dyDescent="0.3">
      <c r="A40" s="5"/>
      <c r="B40" s="4"/>
      <c r="C40" s="3"/>
      <c r="D40" s="5"/>
      <c r="E40" s="5"/>
      <c r="F40" s="5"/>
      <c r="G40" s="4"/>
    </row>
    <row r="41" spans="1:10" ht="32.4" x14ac:dyDescent="0.3">
      <c r="A41" s="18" t="s">
        <v>1</v>
      </c>
      <c r="B41" s="17"/>
      <c r="C41" s="5"/>
      <c r="D41" s="5"/>
      <c r="E41" s="6"/>
    </row>
    <row r="42" spans="1:10" x14ac:dyDescent="0.3">
      <c r="A42" s="1" t="s">
        <v>7</v>
      </c>
      <c r="B42" s="34"/>
    </row>
    <row r="43" spans="1:10" x14ac:dyDescent="0.3">
      <c r="A43" s="1" t="s">
        <v>8</v>
      </c>
      <c r="B43" s="35"/>
      <c r="G43" s="4"/>
    </row>
    <row r="44" spans="1:10" x14ac:dyDescent="0.3">
      <c r="A44" s="10" t="s">
        <v>0</v>
      </c>
      <c r="B44" s="36"/>
      <c r="G44" s="4"/>
    </row>
    <row r="45" spans="1:10" ht="32.4" x14ac:dyDescent="0.3">
      <c r="A45" s="10" t="s">
        <v>12</v>
      </c>
      <c r="B45" s="37"/>
      <c r="G45" s="4"/>
      <c r="J45" s="2"/>
    </row>
    <row r="46" spans="1:10" x14ac:dyDescent="0.3">
      <c r="A46" s="5"/>
      <c r="B46" s="16"/>
      <c r="G46" s="4"/>
      <c r="J46" s="2"/>
    </row>
    <row r="47" spans="1:10" x14ac:dyDescent="0.3">
      <c r="A47" s="5"/>
      <c r="G47" s="4"/>
      <c r="J47" s="2"/>
    </row>
    <row r="48" spans="1:10" x14ac:dyDescent="0.3">
      <c r="G48" s="4"/>
      <c r="J48" s="2"/>
    </row>
    <row r="49" spans="1:5" x14ac:dyDescent="0.3">
      <c r="A49" s="5"/>
      <c r="B49" s="5"/>
      <c r="C49" s="5"/>
    </row>
    <row r="51" spans="1:5" ht="37.950000000000003" customHeight="1" x14ac:dyDescent="0.3">
      <c r="A51" s="90"/>
      <c r="B51" s="90"/>
      <c r="C51" s="90"/>
      <c r="D51" s="90"/>
      <c r="E51" s="90"/>
    </row>
  </sheetData>
  <sortState xmlns:xlrd2="http://schemas.microsoft.com/office/spreadsheetml/2017/richdata2" ref="A5:XFD32">
    <sortCondition ref="A5"/>
  </sortState>
  <mergeCells count="2">
    <mergeCell ref="A4:E4"/>
    <mergeCell ref="A51:E51"/>
  </mergeCells>
  <phoneticPr fontId="1" type="noConversion"/>
  <printOptions gridLines="1"/>
  <pageMargins left="0.75" right="0.75" top="1" bottom="1" header="0.5" footer="0.5"/>
  <pageSetup scale="41" orientation="landscape" horizontalDpi="4294967292" verticalDpi="4294967292"/>
  <headerFooter>
    <oddHeader>&amp;CSea Ice Outlook 2009_x000D_June Report: Outlook Based on May Data</oddHeader>
  </headerFooter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7EF02-5749-4205-8A6F-1896E28A3B62}">
  <dimension ref="A1:E47"/>
  <sheetViews>
    <sheetView zoomScale="75" zoomScaleNormal="75" workbookViewId="0">
      <selection activeCell="C1" sqref="C1"/>
    </sheetView>
  </sheetViews>
  <sheetFormatPr defaultRowHeight="12.6" x14ac:dyDescent="0.2"/>
  <cols>
    <col min="1" max="1" width="20.26953125" customWidth="1"/>
    <col min="2" max="2" width="23.36328125" customWidth="1"/>
    <col min="3" max="3" width="32.26953125" customWidth="1"/>
    <col min="4" max="4" width="23.81640625" customWidth="1"/>
    <col min="5" max="5" width="48.6328125" customWidth="1"/>
  </cols>
  <sheetData>
    <row r="1" spans="1:5" ht="17.399999999999999" x14ac:dyDescent="0.3">
      <c r="A1" s="84" t="s">
        <v>172</v>
      </c>
      <c r="B1" s="85"/>
      <c r="C1" s="2"/>
    </row>
    <row r="2" spans="1:5" ht="17.399999999999999" x14ac:dyDescent="0.2">
      <c r="A2" s="91" t="s">
        <v>154</v>
      </c>
      <c r="B2" s="91"/>
      <c r="C2" s="91"/>
      <c r="D2" s="91"/>
      <c r="E2" s="91"/>
    </row>
    <row r="3" spans="1:5" ht="17.399999999999999" x14ac:dyDescent="0.2">
      <c r="A3" s="71" t="s">
        <v>155</v>
      </c>
      <c r="B3" s="72"/>
      <c r="C3" s="70"/>
      <c r="D3" s="70"/>
      <c r="E3" s="70"/>
    </row>
    <row r="4" spans="1:5" ht="16.2" x14ac:dyDescent="0.3">
      <c r="A4" s="86" t="s">
        <v>156</v>
      </c>
      <c r="B4" s="87"/>
      <c r="C4" s="88"/>
      <c r="D4" s="88"/>
      <c r="E4" s="89"/>
    </row>
    <row r="5" spans="1:5" ht="16.2" x14ac:dyDescent="0.2">
      <c r="A5" s="73" t="s">
        <v>157</v>
      </c>
      <c r="B5" s="74" t="s">
        <v>9</v>
      </c>
      <c r="C5" s="75" t="s">
        <v>5</v>
      </c>
      <c r="D5" s="75" t="s">
        <v>6</v>
      </c>
      <c r="E5" s="76" t="s">
        <v>158</v>
      </c>
    </row>
    <row r="6" spans="1:5" ht="48.6" x14ac:dyDescent="0.3">
      <c r="A6" s="25">
        <v>0.98</v>
      </c>
      <c r="B6" s="38" t="s">
        <v>28</v>
      </c>
      <c r="C6" s="39" t="s">
        <v>97</v>
      </c>
      <c r="D6" s="45" t="s">
        <v>7</v>
      </c>
      <c r="E6" s="40" t="s">
        <v>30</v>
      </c>
    </row>
    <row r="7" spans="1:5" ht="48.6" x14ac:dyDescent="0.2">
      <c r="A7" s="25">
        <v>3.26</v>
      </c>
      <c r="B7" s="59" t="s">
        <v>28</v>
      </c>
      <c r="C7" s="55" t="s">
        <v>91</v>
      </c>
      <c r="D7" s="55" t="s">
        <v>8</v>
      </c>
      <c r="E7" s="62" t="s">
        <v>159</v>
      </c>
    </row>
    <row r="8" spans="1:5" ht="32.4" x14ac:dyDescent="0.2">
      <c r="A8" s="26">
        <v>3.6</v>
      </c>
      <c r="B8" s="60" t="s">
        <v>160</v>
      </c>
      <c r="C8" s="45" t="s">
        <v>32</v>
      </c>
      <c r="D8" s="45" t="s">
        <v>33</v>
      </c>
      <c r="E8" s="62" t="s">
        <v>161</v>
      </c>
    </row>
    <row r="9" spans="1:5" ht="48.6" x14ac:dyDescent="0.2">
      <c r="A9" s="26">
        <v>3.8</v>
      </c>
      <c r="B9" s="26" t="s">
        <v>35</v>
      </c>
      <c r="C9" s="77" t="s">
        <v>16</v>
      </c>
      <c r="D9" s="55" t="s">
        <v>7</v>
      </c>
      <c r="E9" s="58" t="s">
        <v>162</v>
      </c>
    </row>
    <row r="10" spans="1:5" ht="16.2" x14ac:dyDescent="0.2">
      <c r="A10" s="26">
        <v>3.9</v>
      </c>
      <c r="B10" s="78" t="s">
        <v>28</v>
      </c>
      <c r="C10" s="79" t="s">
        <v>14</v>
      </c>
      <c r="D10" s="45" t="s">
        <v>37</v>
      </c>
      <c r="E10" s="80" t="s">
        <v>163</v>
      </c>
    </row>
    <row r="11" spans="1:5" ht="16.2" x14ac:dyDescent="0.2">
      <c r="A11" s="26">
        <v>4.0999999999999996</v>
      </c>
      <c r="B11" s="25" t="s">
        <v>164</v>
      </c>
      <c r="C11" s="57" t="s">
        <v>29</v>
      </c>
      <c r="D11" s="55" t="s">
        <v>8</v>
      </c>
      <c r="E11" s="58" t="s">
        <v>165</v>
      </c>
    </row>
    <row r="12" spans="1:5" ht="32.4" x14ac:dyDescent="0.2">
      <c r="A12" s="26">
        <v>4.2</v>
      </c>
      <c r="B12" s="59" t="s">
        <v>166</v>
      </c>
      <c r="C12" s="55" t="s">
        <v>92</v>
      </c>
      <c r="D12" s="55" t="s">
        <v>46</v>
      </c>
      <c r="E12" s="58" t="s">
        <v>167</v>
      </c>
    </row>
    <row r="13" spans="1:5" ht="32.4" x14ac:dyDescent="0.2">
      <c r="A13" s="48">
        <v>4.2</v>
      </c>
      <c r="B13" s="48" t="s">
        <v>140</v>
      </c>
      <c r="C13" s="55" t="s">
        <v>10</v>
      </c>
      <c r="D13" s="55" t="s">
        <v>8</v>
      </c>
      <c r="E13" s="57" t="s">
        <v>168</v>
      </c>
    </row>
    <row r="14" spans="1:5" ht="32.4" x14ac:dyDescent="0.2">
      <c r="A14" s="25">
        <v>4.351</v>
      </c>
      <c r="B14" s="26" t="s">
        <v>169</v>
      </c>
      <c r="C14" s="45" t="s">
        <v>170</v>
      </c>
      <c r="D14" s="45" t="s">
        <v>8</v>
      </c>
      <c r="E14" s="62" t="s">
        <v>171</v>
      </c>
    </row>
    <row r="15" spans="1:5" ht="16.2" x14ac:dyDescent="0.2">
      <c r="A15" s="25">
        <v>4.3899999999999997</v>
      </c>
      <c r="B15" s="25" t="s">
        <v>41</v>
      </c>
      <c r="C15" s="55" t="s">
        <v>42</v>
      </c>
      <c r="D15" s="55" t="s">
        <v>7</v>
      </c>
      <c r="E15" s="57" t="s">
        <v>43</v>
      </c>
    </row>
    <row r="16" spans="1:5" ht="48.6" x14ac:dyDescent="0.2">
      <c r="A16" s="26">
        <v>4.4000000000000004</v>
      </c>
      <c r="B16" s="25" t="s">
        <v>99</v>
      </c>
      <c r="C16" s="55" t="s">
        <v>100</v>
      </c>
      <c r="D16" s="55" t="s">
        <v>46</v>
      </c>
      <c r="E16" s="58" t="s">
        <v>101</v>
      </c>
    </row>
    <row r="17" spans="1:5" ht="48.6" x14ac:dyDescent="0.2">
      <c r="A17" s="25">
        <v>4.53</v>
      </c>
      <c r="B17" s="59" t="s">
        <v>102</v>
      </c>
      <c r="C17" s="55" t="s">
        <v>103</v>
      </c>
      <c r="D17" s="55" t="s">
        <v>8</v>
      </c>
      <c r="E17" s="58" t="s">
        <v>104</v>
      </c>
    </row>
    <row r="18" spans="1:5" ht="16.2" x14ac:dyDescent="0.2">
      <c r="A18" s="26">
        <v>4.5999999999999996</v>
      </c>
      <c r="B18" s="60" t="s">
        <v>105</v>
      </c>
      <c r="C18" s="45" t="s">
        <v>94</v>
      </c>
      <c r="D18" s="45" t="s">
        <v>8</v>
      </c>
      <c r="E18" s="57" t="s">
        <v>106</v>
      </c>
    </row>
    <row r="19" spans="1:5" ht="48.6" x14ac:dyDescent="0.2">
      <c r="A19" s="25">
        <v>4.67</v>
      </c>
      <c r="B19" s="60" t="s">
        <v>28</v>
      </c>
      <c r="C19" s="45" t="s">
        <v>107</v>
      </c>
      <c r="D19" s="45" t="s">
        <v>8</v>
      </c>
      <c r="E19" s="61" t="s">
        <v>108</v>
      </c>
    </row>
    <row r="20" spans="1:5" ht="48.6" x14ac:dyDescent="0.2">
      <c r="A20" s="26">
        <v>4.7</v>
      </c>
      <c r="B20" s="48" t="s">
        <v>54</v>
      </c>
      <c r="C20" s="55" t="s">
        <v>11</v>
      </c>
      <c r="D20" s="55" t="s">
        <v>93</v>
      </c>
      <c r="E20" s="57" t="s">
        <v>109</v>
      </c>
    </row>
    <row r="21" spans="1:5" ht="32.4" x14ac:dyDescent="0.2">
      <c r="A21" s="25">
        <v>4.8499999999999996</v>
      </c>
      <c r="B21" s="59" t="s">
        <v>110</v>
      </c>
      <c r="C21" s="45" t="s">
        <v>25</v>
      </c>
      <c r="D21" s="55" t="s">
        <v>46</v>
      </c>
      <c r="E21" s="62" t="s">
        <v>111</v>
      </c>
    </row>
    <row r="22" spans="1:5" ht="16.2" x14ac:dyDescent="0.2">
      <c r="A22" s="25">
        <v>4.99</v>
      </c>
      <c r="B22" s="59" t="s">
        <v>112</v>
      </c>
      <c r="C22" s="45" t="s">
        <v>113</v>
      </c>
      <c r="D22" s="55" t="s">
        <v>46</v>
      </c>
      <c r="E22" s="62" t="s">
        <v>28</v>
      </c>
    </row>
    <row r="23" spans="1:5" ht="32.4" x14ac:dyDescent="0.2">
      <c r="A23" s="26">
        <v>5</v>
      </c>
      <c r="B23" s="48" t="s">
        <v>114</v>
      </c>
      <c r="C23" s="55" t="s">
        <v>52</v>
      </c>
      <c r="D23" s="55" t="s">
        <v>46</v>
      </c>
      <c r="E23" s="57" t="s">
        <v>115</v>
      </c>
    </row>
    <row r="24" spans="1:5" ht="81" x14ac:dyDescent="0.2">
      <c r="A24" s="63">
        <v>5.03</v>
      </c>
      <c r="B24" s="63" t="s">
        <v>116</v>
      </c>
      <c r="C24" s="57" t="s">
        <v>117</v>
      </c>
      <c r="D24" s="55" t="s">
        <v>46</v>
      </c>
      <c r="E24" s="57" t="s">
        <v>118</v>
      </c>
    </row>
    <row r="25" spans="1:5" ht="16.2" x14ac:dyDescent="0.2">
      <c r="A25" s="25">
        <v>5.0599999999999996</v>
      </c>
      <c r="B25" s="26" t="s">
        <v>28</v>
      </c>
      <c r="C25" s="45" t="s">
        <v>119</v>
      </c>
      <c r="D25" s="45" t="s">
        <v>46</v>
      </c>
      <c r="E25" s="62" t="s">
        <v>120</v>
      </c>
    </row>
    <row r="26" spans="1:5" ht="32.4" x14ac:dyDescent="0.2">
      <c r="A26" s="48">
        <v>5.08</v>
      </c>
      <c r="B26" s="48" t="s">
        <v>121</v>
      </c>
      <c r="C26" s="55" t="s">
        <v>122</v>
      </c>
      <c r="D26" s="55" t="s">
        <v>8</v>
      </c>
      <c r="E26" s="57" t="s">
        <v>123</v>
      </c>
    </row>
    <row r="27" spans="1:5" ht="64.8" x14ac:dyDescent="0.2">
      <c r="A27" s="25">
        <v>5.09</v>
      </c>
      <c r="B27" s="60" t="s">
        <v>124</v>
      </c>
      <c r="C27" s="45" t="s">
        <v>125</v>
      </c>
      <c r="D27" s="45" t="s">
        <v>8</v>
      </c>
      <c r="E27" s="62" t="s">
        <v>126</v>
      </c>
    </row>
    <row r="28" spans="1:5" ht="48.6" x14ac:dyDescent="0.2">
      <c r="A28" s="48">
        <v>5.0999999999999996</v>
      </c>
      <c r="B28" s="48" t="s">
        <v>127</v>
      </c>
      <c r="C28" s="55" t="s">
        <v>76</v>
      </c>
      <c r="D28" s="55" t="s">
        <v>46</v>
      </c>
      <c r="E28" s="57" t="s">
        <v>128</v>
      </c>
    </row>
    <row r="29" spans="1:5" ht="48.6" x14ac:dyDescent="0.2">
      <c r="A29" s="25">
        <v>5.15</v>
      </c>
      <c r="B29" s="60" t="s">
        <v>129</v>
      </c>
      <c r="C29" s="45" t="s">
        <v>90</v>
      </c>
      <c r="D29" s="45" t="s">
        <v>8</v>
      </c>
      <c r="E29" s="62" t="s">
        <v>130</v>
      </c>
    </row>
    <row r="30" spans="1:5" ht="32.4" x14ac:dyDescent="0.3">
      <c r="A30" s="25">
        <v>5.16</v>
      </c>
      <c r="B30" s="25" t="s">
        <v>28</v>
      </c>
      <c r="C30" s="20" t="s">
        <v>23</v>
      </c>
      <c r="D30" s="55" t="s">
        <v>8</v>
      </c>
      <c r="E30" s="29" t="s">
        <v>131</v>
      </c>
    </row>
    <row r="31" spans="1:5" ht="48.6" x14ac:dyDescent="0.2">
      <c r="A31" s="25">
        <v>5.27</v>
      </c>
      <c r="B31" s="60" t="s">
        <v>21</v>
      </c>
      <c r="C31" s="45" t="s">
        <v>24</v>
      </c>
      <c r="D31" s="55" t="s">
        <v>8</v>
      </c>
      <c r="E31" s="62" t="s">
        <v>132</v>
      </c>
    </row>
    <row r="32" spans="1:5" ht="64.8" x14ac:dyDescent="0.2">
      <c r="A32" s="26">
        <v>5.3</v>
      </c>
      <c r="B32" s="25" t="s">
        <v>133</v>
      </c>
      <c r="C32" s="55" t="s">
        <v>134</v>
      </c>
      <c r="D32" s="55" t="s">
        <v>46</v>
      </c>
      <c r="E32" s="58" t="s">
        <v>135</v>
      </c>
    </row>
    <row r="33" spans="1:5" ht="48.6" x14ac:dyDescent="0.2">
      <c r="A33" s="25">
        <v>5.3</v>
      </c>
      <c r="B33" s="59" t="s">
        <v>112</v>
      </c>
      <c r="C33" s="55" t="s">
        <v>136</v>
      </c>
      <c r="D33" s="55" t="s">
        <v>46</v>
      </c>
      <c r="E33" s="58" t="s">
        <v>137</v>
      </c>
    </row>
    <row r="34" spans="1:5" ht="32.4" x14ac:dyDescent="0.2">
      <c r="A34" s="25">
        <v>5.48</v>
      </c>
      <c r="B34" s="59" t="s">
        <v>138</v>
      </c>
      <c r="C34" s="55" t="s">
        <v>139</v>
      </c>
      <c r="D34" s="55" t="s">
        <v>8</v>
      </c>
      <c r="E34" s="58" t="s">
        <v>81</v>
      </c>
    </row>
    <row r="35" spans="1:5" ht="32.4" x14ac:dyDescent="0.2">
      <c r="A35" s="26">
        <v>5.5</v>
      </c>
      <c r="B35" s="59" t="s">
        <v>140</v>
      </c>
      <c r="C35" s="55" t="s">
        <v>19</v>
      </c>
      <c r="D35" s="45" t="s">
        <v>7</v>
      </c>
      <c r="E35" s="62" t="s">
        <v>141</v>
      </c>
    </row>
    <row r="36" spans="1:5" ht="48.6" x14ac:dyDescent="0.2">
      <c r="A36" s="25">
        <v>5.55</v>
      </c>
      <c r="B36" s="60" t="s">
        <v>28</v>
      </c>
      <c r="C36" s="45" t="s">
        <v>142</v>
      </c>
      <c r="D36" s="45" t="s">
        <v>8</v>
      </c>
      <c r="E36" s="64" t="s">
        <v>143</v>
      </c>
    </row>
    <row r="37" spans="1:5" ht="48.6" x14ac:dyDescent="0.2">
      <c r="A37" s="25">
        <v>5.58</v>
      </c>
      <c r="B37" s="59" t="s">
        <v>116</v>
      </c>
      <c r="C37" s="55" t="s">
        <v>144</v>
      </c>
      <c r="D37" s="55" t="s">
        <v>46</v>
      </c>
      <c r="E37" s="58" t="s">
        <v>145</v>
      </c>
    </row>
    <row r="38" spans="1:5" ht="32.4" x14ac:dyDescent="0.2">
      <c r="A38" s="26">
        <v>5.6</v>
      </c>
      <c r="B38" s="26" t="s">
        <v>146</v>
      </c>
      <c r="C38" s="45" t="s">
        <v>17</v>
      </c>
      <c r="D38" s="45" t="s">
        <v>8</v>
      </c>
      <c r="E38" s="62" t="s">
        <v>147</v>
      </c>
    </row>
    <row r="39" spans="1:5" ht="32.4" x14ac:dyDescent="0.2">
      <c r="A39" s="48">
        <v>5.7</v>
      </c>
      <c r="B39" s="48" t="s">
        <v>112</v>
      </c>
      <c r="C39" s="55" t="s">
        <v>96</v>
      </c>
      <c r="D39" s="55" t="s">
        <v>46</v>
      </c>
      <c r="E39" s="65" t="s">
        <v>148</v>
      </c>
    </row>
    <row r="40" spans="1:5" ht="16.2" x14ac:dyDescent="0.2">
      <c r="A40" s="48"/>
      <c r="B40" s="48"/>
      <c r="C40" s="55"/>
      <c r="D40" s="55"/>
      <c r="E40" s="55"/>
    </row>
    <row r="41" spans="1:5" ht="16.2" x14ac:dyDescent="0.2">
      <c r="A41" s="48"/>
      <c r="B41" s="66" t="s">
        <v>13</v>
      </c>
      <c r="C41" s="67">
        <f>MEDIAN(A6:A39)</f>
        <v>4.9950000000000001</v>
      </c>
      <c r="D41" s="57"/>
      <c r="E41" s="57"/>
    </row>
    <row r="42" spans="1:5" x14ac:dyDescent="0.2">
      <c r="A42" s="68"/>
      <c r="B42" s="68"/>
      <c r="C42" s="69"/>
      <c r="D42" s="69"/>
      <c r="E42" s="69"/>
    </row>
    <row r="43" spans="1:5" x14ac:dyDescent="0.2">
      <c r="A43" s="68"/>
      <c r="B43" s="68"/>
      <c r="C43" s="69"/>
      <c r="D43" s="69"/>
      <c r="E43" s="69"/>
    </row>
    <row r="44" spans="1:5" x14ac:dyDescent="0.2">
      <c r="A44" s="68"/>
      <c r="B44" s="68"/>
      <c r="C44" s="69"/>
      <c r="D44" s="69"/>
      <c r="E44" s="69"/>
    </row>
    <row r="45" spans="1:5" ht="17.399999999999999" x14ac:dyDescent="0.2">
      <c r="A45" s="91" t="s">
        <v>149</v>
      </c>
      <c r="B45" s="91"/>
      <c r="C45" s="91"/>
      <c r="D45" s="91"/>
      <c r="E45" s="91"/>
    </row>
    <row r="46" spans="1:5" ht="16.2" x14ac:dyDescent="0.2">
      <c r="A46" s="68"/>
      <c r="B46" s="68"/>
      <c r="C46" s="48" t="s">
        <v>150</v>
      </c>
      <c r="D46" s="55" t="s">
        <v>151</v>
      </c>
      <c r="E46" s="69"/>
    </row>
    <row r="47" spans="1:5" ht="64.8" x14ac:dyDescent="0.2">
      <c r="A47" s="68"/>
      <c r="B47" s="68"/>
      <c r="C47" s="55" t="s">
        <v>122</v>
      </c>
      <c r="D47" s="55" t="s">
        <v>152</v>
      </c>
      <c r="E47" s="57" t="s">
        <v>153</v>
      </c>
    </row>
  </sheetData>
  <mergeCells count="3">
    <mergeCell ref="A2:E2"/>
    <mergeCell ref="A4:E4"/>
    <mergeCell ref="A45:E4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ADB19-0091-48AA-8076-7145917CAFD5}">
  <dimension ref="A1:E46"/>
  <sheetViews>
    <sheetView zoomScale="75" zoomScaleNormal="75" workbookViewId="0">
      <selection activeCell="C1" sqref="C1"/>
    </sheetView>
  </sheetViews>
  <sheetFormatPr defaultRowHeight="12.6" x14ac:dyDescent="0.2"/>
  <cols>
    <col min="1" max="1" width="20.26953125" customWidth="1"/>
    <col min="2" max="2" width="23.36328125" customWidth="1"/>
    <col min="3" max="3" width="32.26953125" customWidth="1"/>
    <col min="4" max="4" width="23.81640625" customWidth="1"/>
    <col min="5" max="5" width="48.6328125" customWidth="1"/>
  </cols>
  <sheetData>
    <row r="1" spans="1:5" ht="17.399999999999999" x14ac:dyDescent="0.3">
      <c r="A1" s="84" t="s">
        <v>217</v>
      </c>
      <c r="B1" s="56"/>
      <c r="C1" s="2"/>
    </row>
    <row r="2" spans="1:5" ht="17.399999999999999" x14ac:dyDescent="0.2">
      <c r="A2" s="91" t="s">
        <v>173</v>
      </c>
      <c r="B2" s="91"/>
      <c r="C2" s="91"/>
      <c r="D2" s="91"/>
      <c r="E2" s="91"/>
    </row>
    <row r="3" spans="1:5" ht="17.399999999999999" x14ac:dyDescent="0.2">
      <c r="A3" s="81">
        <v>42234</v>
      </c>
      <c r="B3" s="72"/>
      <c r="C3" s="70"/>
      <c r="D3" s="70"/>
      <c r="E3" s="70"/>
    </row>
    <row r="4" spans="1:5" ht="16.2" x14ac:dyDescent="0.3">
      <c r="A4" s="86" t="s">
        <v>156</v>
      </c>
      <c r="B4" s="87"/>
      <c r="C4" s="88"/>
      <c r="D4" s="88"/>
      <c r="E4" s="89"/>
    </row>
    <row r="5" spans="1:5" ht="16.2" x14ac:dyDescent="0.2">
      <c r="A5" s="73" t="s">
        <v>157</v>
      </c>
      <c r="B5" s="74" t="s">
        <v>9</v>
      </c>
      <c r="C5" s="75" t="s">
        <v>5</v>
      </c>
      <c r="D5" s="75" t="s">
        <v>6</v>
      </c>
      <c r="E5" s="76" t="s">
        <v>158</v>
      </c>
    </row>
    <row r="6" spans="1:5" ht="48.6" x14ac:dyDescent="0.3">
      <c r="A6" s="25">
        <v>0.98</v>
      </c>
      <c r="B6" s="38" t="s">
        <v>28</v>
      </c>
      <c r="C6" s="39" t="s">
        <v>97</v>
      </c>
      <c r="D6" s="45" t="s">
        <v>7</v>
      </c>
      <c r="E6" s="40" t="s">
        <v>30</v>
      </c>
    </row>
    <row r="7" spans="1:5" ht="16.2" x14ac:dyDescent="0.2">
      <c r="A7" s="48">
        <v>2.69</v>
      </c>
      <c r="B7" s="82" t="s">
        <v>28</v>
      </c>
      <c r="C7" s="83" t="s">
        <v>174</v>
      </c>
      <c r="D7" s="57" t="s">
        <v>37</v>
      </c>
      <c r="E7" s="57" t="s">
        <v>175</v>
      </c>
    </row>
    <row r="8" spans="1:5" ht="48.6" x14ac:dyDescent="0.2">
      <c r="A8" s="26">
        <v>3.6</v>
      </c>
      <c r="B8" s="60" t="s">
        <v>160</v>
      </c>
      <c r="C8" s="45" t="s">
        <v>32</v>
      </c>
      <c r="D8" s="45" t="s">
        <v>33</v>
      </c>
      <c r="E8" s="62" t="s">
        <v>176</v>
      </c>
    </row>
    <row r="9" spans="1:5" ht="48.6" x14ac:dyDescent="0.2">
      <c r="A9" s="26">
        <v>3.7</v>
      </c>
      <c r="B9" s="25" t="s">
        <v>160</v>
      </c>
      <c r="C9" s="55" t="s">
        <v>100</v>
      </c>
      <c r="D9" s="55" t="s">
        <v>46</v>
      </c>
      <c r="E9" s="58" t="s">
        <v>177</v>
      </c>
    </row>
    <row r="10" spans="1:5" ht="48.6" x14ac:dyDescent="0.2">
      <c r="A10" s="25">
        <v>3.9</v>
      </c>
      <c r="B10" s="59" t="s">
        <v>178</v>
      </c>
      <c r="C10" s="55" t="s">
        <v>91</v>
      </c>
      <c r="D10" s="55" t="s">
        <v>8</v>
      </c>
      <c r="E10" s="62" t="s">
        <v>179</v>
      </c>
    </row>
    <row r="11" spans="1:5" ht="16.2" x14ac:dyDescent="0.2">
      <c r="A11" s="26">
        <v>3.9</v>
      </c>
      <c r="B11" s="78" t="s">
        <v>28</v>
      </c>
      <c r="C11" s="79" t="s">
        <v>14</v>
      </c>
      <c r="D11" s="45" t="s">
        <v>37</v>
      </c>
      <c r="E11" s="80" t="s">
        <v>163</v>
      </c>
    </row>
    <row r="12" spans="1:5" ht="48.6" x14ac:dyDescent="0.2">
      <c r="A12" s="26">
        <v>4.0999999999999996</v>
      </c>
      <c r="B12" s="26" t="s">
        <v>54</v>
      </c>
      <c r="C12" s="77" t="s">
        <v>16</v>
      </c>
      <c r="D12" s="55" t="s">
        <v>7</v>
      </c>
      <c r="E12" s="58" t="s">
        <v>180</v>
      </c>
    </row>
    <row r="13" spans="1:5" ht="16.2" x14ac:dyDescent="0.2">
      <c r="A13" s="26">
        <v>4.0999999999999996</v>
      </c>
      <c r="B13" s="25" t="s">
        <v>164</v>
      </c>
      <c r="C13" s="57" t="s">
        <v>29</v>
      </c>
      <c r="D13" s="55" t="s">
        <v>8</v>
      </c>
      <c r="E13" s="58" t="s">
        <v>181</v>
      </c>
    </row>
    <row r="14" spans="1:5" ht="32.4" x14ac:dyDescent="0.2">
      <c r="A14" s="26">
        <v>4.0999999999999996</v>
      </c>
      <c r="B14" s="59" t="s">
        <v>182</v>
      </c>
      <c r="C14" s="55" t="s">
        <v>92</v>
      </c>
      <c r="D14" s="55" t="s">
        <v>46</v>
      </c>
      <c r="E14" s="58" t="s">
        <v>183</v>
      </c>
    </row>
    <row r="15" spans="1:5" ht="32.4" x14ac:dyDescent="0.2">
      <c r="A15" s="48">
        <v>4.2</v>
      </c>
      <c r="B15" s="48" t="s">
        <v>140</v>
      </c>
      <c r="C15" s="55" t="s">
        <v>10</v>
      </c>
      <c r="D15" s="55" t="s">
        <v>8</v>
      </c>
      <c r="E15" s="57" t="s">
        <v>184</v>
      </c>
    </row>
    <row r="16" spans="1:5" ht="48.6" x14ac:dyDescent="0.2">
      <c r="A16" s="25">
        <v>4.351</v>
      </c>
      <c r="B16" s="26" t="s">
        <v>169</v>
      </c>
      <c r="C16" s="45" t="s">
        <v>170</v>
      </c>
      <c r="D16" s="45" t="s">
        <v>8</v>
      </c>
      <c r="E16" s="62" t="s">
        <v>185</v>
      </c>
    </row>
    <row r="17" spans="1:5" ht="16.2" x14ac:dyDescent="0.2">
      <c r="A17" s="25">
        <v>4.3899999999999997</v>
      </c>
      <c r="B17" s="25" t="s">
        <v>41</v>
      </c>
      <c r="C17" s="55" t="s">
        <v>42</v>
      </c>
      <c r="D17" s="55" t="s">
        <v>7</v>
      </c>
      <c r="E17" s="57" t="s">
        <v>186</v>
      </c>
    </row>
    <row r="18" spans="1:5" ht="48.6" x14ac:dyDescent="0.2">
      <c r="A18" s="48">
        <v>4.5</v>
      </c>
      <c r="B18" s="48" t="s">
        <v>187</v>
      </c>
      <c r="C18" s="57" t="s">
        <v>188</v>
      </c>
      <c r="D18" s="55" t="s">
        <v>46</v>
      </c>
      <c r="E18" s="57" t="s">
        <v>189</v>
      </c>
    </row>
    <row r="19" spans="1:5" ht="48.6" x14ac:dyDescent="0.2">
      <c r="A19" s="25">
        <v>4.55</v>
      </c>
      <c r="B19" s="59" t="s">
        <v>190</v>
      </c>
      <c r="C19" s="55" t="s">
        <v>103</v>
      </c>
      <c r="D19" s="55" t="s">
        <v>8</v>
      </c>
      <c r="E19" s="58" t="s">
        <v>191</v>
      </c>
    </row>
    <row r="20" spans="1:5" ht="32.4" x14ac:dyDescent="0.2">
      <c r="A20" s="26">
        <v>4.5999999999999996</v>
      </c>
      <c r="B20" s="60" t="s">
        <v>105</v>
      </c>
      <c r="C20" s="45" t="s">
        <v>94</v>
      </c>
      <c r="D20" s="45" t="s">
        <v>8</v>
      </c>
      <c r="E20" s="57" t="s">
        <v>192</v>
      </c>
    </row>
    <row r="21" spans="1:5" ht="48.6" x14ac:dyDescent="0.2">
      <c r="A21" s="25">
        <v>4.67</v>
      </c>
      <c r="B21" s="60" t="s">
        <v>28</v>
      </c>
      <c r="C21" s="45" t="s">
        <v>107</v>
      </c>
      <c r="D21" s="45" t="s">
        <v>8</v>
      </c>
      <c r="E21" s="61" t="s">
        <v>193</v>
      </c>
    </row>
    <row r="22" spans="1:5" ht="48.6" x14ac:dyDescent="0.2">
      <c r="A22" s="26">
        <v>4.7</v>
      </c>
      <c r="B22" s="48" t="s">
        <v>54</v>
      </c>
      <c r="C22" s="55" t="s">
        <v>11</v>
      </c>
      <c r="D22" s="45" t="s">
        <v>37</v>
      </c>
      <c r="E22" s="57" t="s">
        <v>194</v>
      </c>
    </row>
    <row r="23" spans="1:5" ht="48.6" x14ac:dyDescent="0.2">
      <c r="A23" s="26">
        <v>4.8</v>
      </c>
      <c r="B23" s="59" t="s">
        <v>140</v>
      </c>
      <c r="C23" s="55" t="s">
        <v>19</v>
      </c>
      <c r="D23" s="45" t="s">
        <v>7</v>
      </c>
      <c r="E23" s="62" t="s">
        <v>195</v>
      </c>
    </row>
    <row r="24" spans="1:5" ht="32.4" x14ac:dyDescent="0.2">
      <c r="A24" s="25">
        <v>4.82</v>
      </c>
      <c r="B24" s="59" t="s">
        <v>196</v>
      </c>
      <c r="C24" s="45" t="s">
        <v>25</v>
      </c>
      <c r="D24" s="55" t="s">
        <v>46</v>
      </c>
      <c r="E24" s="62" t="s">
        <v>197</v>
      </c>
    </row>
    <row r="25" spans="1:5" ht="64.8" x14ac:dyDescent="0.2">
      <c r="A25" s="25">
        <v>4.88</v>
      </c>
      <c r="B25" s="60" t="s">
        <v>198</v>
      </c>
      <c r="C25" s="45" t="s">
        <v>125</v>
      </c>
      <c r="D25" s="45" t="s">
        <v>8</v>
      </c>
      <c r="E25" s="62" t="s">
        <v>126</v>
      </c>
    </row>
    <row r="26" spans="1:5" ht="32.4" x14ac:dyDescent="0.2">
      <c r="A26" s="25">
        <v>4.99</v>
      </c>
      <c r="B26" s="59" t="s">
        <v>112</v>
      </c>
      <c r="C26" s="45" t="s">
        <v>113</v>
      </c>
      <c r="D26" s="55" t="s">
        <v>46</v>
      </c>
      <c r="E26" s="62" t="s">
        <v>199</v>
      </c>
    </row>
    <row r="27" spans="1:5" ht="64.8" x14ac:dyDescent="0.2">
      <c r="A27" s="26">
        <v>5</v>
      </c>
      <c r="B27" s="25" t="s">
        <v>200</v>
      </c>
      <c r="C27" s="55" t="s">
        <v>134</v>
      </c>
      <c r="D27" s="55" t="s">
        <v>46</v>
      </c>
      <c r="E27" s="58" t="s">
        <v>135</v>
      </c>
    </row>
    <row r="28" spans="1:5" ht="32.4" x14ac:dyDescent="0.2">
      <c r="A28" s="26">
        <v>5</v>
      </c>
      <c r="B28" s="48" t="s">
        <v>201</v>
      </c>
      <c r="C28" s="55" t="s">
        <v>96</v>
      </c>
      <c r="D28" s="55" t="s">
        <v>46</v>
      </c>
      <c r="E28" s="65" t="s">
        <v>148</v>
      </c>
    </row>
    <row r="29" spans="1:5" ht="81" x14ac:dyDescent="0.2">
      <c r="A29" s="63">
        <v>5.03</v>
      </c>
      <c r="B29" s="63" t="s">
        <v>116</v>
      </c>
      <c r="C29" s="57" t="s">
        <v>117</v>
      </c>
      <c r="D29" s="55" t="s">
        <v>46</v>
      </c>
      <c r="E29" s="57" t="s">
        <v>202</v>
      </c>
    </row>
    <row r="30" spans="1:5" ht="32.4" x14ac:dyDescent="0.2">
      <c r="A30" s="25">
        <v>5.0599999999999996</v>
      </c>
      <c r="B30" s="48" t="s">
        <v>203</v>
      </c>
      <c r="C30" s="55" t="s">
        <v>52</v>
      </c>
      <c r="D30" s="55" t="s">
        <v>46</v>
      </c>
      <c r="E30" s="57" t="s">
        <v>115</v>
      </c>
    </row>
    <row r="31" spans="1:5" ht="32.4" x14ac:dyDescent="0.2">
      <c r="A31" s="25">
        <v>5.0599999999999996</v>
      </c>
      <c r="B31" s="26" t="s">
        <v>28</v>
      </c>
      <c r="C31" s="45" t="s">
        <v>119</v>
      </c>
      <c r="D31" s="45" t="s">
        <v>46</v>
      </c>
      <c r="E31" s="62" t="s">
        <v>204</v>
      </c>
    </row>
    <row r="32" spans="1:5" ht="64.8" x14ac:dyDescent="0.2">
      <c r="A32" s="25">
        <v>5.15</v>
      </c>
      <c r="B32" s="60" t="s">
        <v>129</v>
      </c>
      <c r="C32" s="45" t="s">
        <v>90</v>
      </c>
      <c r="D32" s="45" t="s">
        <v>8</v>
      </c>
      <c r="E32" s="62" t="s">
        <v>205</v>
      </c>
    </row>
    <row r="33" spans="1:5" ht="32.4" x14ac:dyDescent="0.2">
      <c r="A33" s="48">
        <v>5.18</v>
      </c>
      <c r="B33" s="48" t="s">
        <v>206</v>
      </c>
      <c r="C33" s="55" t="s">
        <v>122</v>
      </c>
      <c r="D33" s="55" t="s">
        <v>8</v>
      </c>
      <c r="E33" s="57" t="s">
        <v>123</v>
      </c>
    </row>
    <row r="34" spans="1:5" ht="48.6" x14ac:dyDescent="0.2">
      <c r="A34" s="48">
        <v>5.2</v>
      </c>
      <c r="B34" s="48" t="s">
        <v>207</v>
      </c>
      <c r="C34" s="55" t="s">
        <v>76</v>
      </c>
      <c r="D34" s="55" t="s">
        <v>46</v>
      </c>
      <c r="E34" s="57" t="s">
        <v>128</v>
      </c>
    </row>
    <row r="35" spans="1:5" ht="48.6" x14ac:dyDescent="0.2">
      <c r="A35" s="25">
        <v>5.27</v>
      </c>
      <c r="B35" s="60" t="s">
        <v>21</v>
      </c>
      <c r="C35" s="45" t="s">
        <v>24</v>
      </c>
      <c r="D35" s="55" t="s">
        <v>8</v>
      </c>
      <c r="E35" s="62" t="s">
        <v>208</v>
      </c>
    </row>
    <row r="36" spans="1:5" ht="48.6" x14ac:dyDescent="0.2">
      <c r="A36" s="25">
        <v>5.33</v>
      </c>
      <c r="B36" s="59" t="s">
        <v>209</v>
      </c>
      <c r="C36" s="55" t="s">
        <v>136</v>
      </c>
      <c r="D36" s="55" t="s">
        <v>46</v>
      </c>
      <c r="E36" s="58" t="s">
        <v>210</v>
      </c>
    </row>
    <row r="37" spans="1:5" ht="32.4" x14ac:dyDescent="0.3">
      <c r="A37" s="25">
        <v>5.36</v>
      </c>
      <c r="B37" s="25" t="s">
        <v>28</v>
      </c>
      <c r="C37" s="20" t="s">
        <v>23</v>
      </c>
      <c r="D37" s="55" t="s">
        <v>8</v>
      </c>
      <c r="E37" s="29" t="s">
        <v>211</v>
      </c>
    </row>
    <row r="38" spans="1:5" ht="48.6" x14ac:dyDescent="0.2">
      <c r="A38" s="25">
        <v>5.44</v>
      </c>
      <c r="B38" s="60" t="s">
        <v>28</v>
      </c>
      <c r="C38" s="45" t="s">
        <v>142</v>
      </c>
      <c r="D38" s="45" t="s">
        <v>8</v>
      </c>
      <c r="E38" s="64" t="s">
        <v>212</v>
      </c>
    </row>
    <row r="39" spans="1:5" ht="32.4" x14ac:dyDescent="0.2">
      <c r="A39" s="25">
        <v>5.48</v>
      </c>
      <c r="B39" s="59" t="s">
        <v>138</v>
      </c>
      <c r="C39" s="55" t="s">
        <v>139</v>
      </c>
      <c r="D39" s="55" t="s">
        <v>8</v>
      </c>
      <c r="E39" s="58" t="s">
        <v>213</v>
      </c>
    </row>
    <row r="40" spans="1:5" ht="32.4" x14ac:dyDescent="0.2">
      <c r="A40" s="25">
        <v>5.55</v>
      </c>
      <c r="B40" s="48" t="s">
        <v>41</v>
      </c>
      <c r="C40" s="55" t="s">
        <v>214</v>
      </c>
      <c r="D40" s="55" t="s">
        <v>46</v>
      </c>
      <c r="E40" s="57" t="s">
        <v>215</v>
      </c>
    </row>
    <row r="41" spans="1:5" ht="81" x14ac:dyDescent="0.2">
      <c r="A41" s="25">
        <v>5.55</v>
      </c>
      <c r="B41" s="59" t="s">
        <v>206</v>
      </c>
      <c r="C41" s="55" t="s">
        <v>144</v>
      </c>
      <c r="D41" s="55" t="s">
        <v>46</v>
      </c>
      <c r="E41" s="58" t="s">
        <v>216</v>
      </c>
    </row>
    <row r="42" spans="1:5" ht="32.4" x14ac:dyDescent="0.2">
      <c r="A42" s="26">
        <v>5.6</v>
      </c>
      <c r="B42" s="26" t="s">
        <v>146</v>
      </c>
      <c r="C42" s="45" t="s">
        <v>17</v>
      </c>
      <c r="D42" s="45" t="s">
        <v>8</v>
      </c>
      <c r="E42" s="62" t="s">
        <v>147</v>
      </c>
    </row>
    <row r="43" spans="1:5" x14ac:dyDescent="0.2">
      <c r="A43" s="68"/>
      <c r="B43" s="68"/>
      <c r="C43" s="69"/>
      <c r="D43" s="69"/>
      <c r="E43" s="69"/>
    </row>
    <row r="44" spans="1:5" ht="16.2" x14ac:dyDescent="0.2">
      <c r="A44" s="68"/>
      <c r="B44" s="66" t="s">
        <v>13</v>
      </c>
      <c r="C44" s="67">
        <f>MEDIAN(A6:A42)</f>
        <v>4.82</v>
      </c>
      <c r="D44" s="69"/>
      <c r="E44" s="69"/>
    </row>
    <row r="45" spans="1:5" ht="16.2" x14ac:dyDescent="0.2">
      <c r="A45" s="68"/>
      <c r="B45" s="66"/>
      <c r="C45" s="67"/>
      <c r="D45" s="69"/>
      <c r="E45" s="69"/>
    </row>
    <row r="46" spans="1:5" ht="17.399999999999999" x14ac:dyDescent="0.2">
      <c r="A46" s="91" t="s">
        <v>149</v>
      </c>
      <c r="B46" s="91"/>
      <c r="C46" s="91"/>
      <c r="D46" s="91"/>
      <c r="E46" s="91"/>
    </row>
  </sheetData>
  <mergeCells count="3">
    <mergeCell ref="A2:E2"/>
    <mergeCell ref="A4:E4"/>
    <mergeCell ref="A46:E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June Outlook</vt:lpstr>
      <vt:lpstr>July Outlook</vt:lpstr>
      <vt:lpstr>August Outlook</vt:lpstr>
      <vt:lpstr>'June Outlook'!Print_Area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ARCUS</dc:creator>
  <cp:lastModifiedBy>Lawrence Hamilton</cp:lastModifiedBy>
  <cp:lastPrinted>2014-07-21T22:52:08Z</cp:lastPrinted>
  <dcterms:created xsi:type="dcterms:W3CDTF">2009-06-03T17:04:27Z</dcterms:created>
  <dcterms:modified xsi:type="dcterms:W3CDTF">2023-05-10T18:49:44Z</dcterms:modified>
</cp:coreProperties>
</file>