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ate1904="1"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trip\A_research\Sea_Ice_Network\Archiving_SIO\2014\"/>
    </mc:Choice>
  </mc:AlternateContent>
  <xr:revisionPtr revIDLastSave="0" documentId="13_ncr:1_{D0F6C292-FDDD-4A2D-9DA9-736318B0455F}" xr6:coauthVersionLast="47" xr6:coauthVersionMax="47" xr10:uidLastSave="{00000000-0000-0000-0000-000000000000}"/>
  <bookViews>
    <workbookView xWindow="732" yWindow="732" windowWidth="16548" windowHeight="9936" tabRatio="500" xr2:uid="{00000000-000D-0000-FFFF-FFFF00000000}"/>
  </bookViews>
  <sheets>
    <sheet name="June Outlook" sheetId="6" r:id="rId1"/>
    <sheet name="July Outlook" sheetId="7" r:id="rId2"/>
    <sheet name="August Outlook" sheetId="8" r:id="rId3"/>
  </sheets>
  <definedNames>
    <definedName name="_xlnm.Print_Area" localSheetId="2">'August Outlook'!$A$2:$E$27</definedName>
    <definedName name="_xlnm.Print_Area" localSheetId="1">'July Outlook'!$A$2:$O$49</definedName>
    <definedName name="_xlnm.Print_Area" localSheetId="0">'June Outlook'!$A$2:$E$32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44" i="8" l="1"/>
  <c r="C36" i="7"/>
  <c r="C36" i="6"/>
</calcChain>
</file>

<file path=xl/sharedStrings.xml><?xml version="1.0" encoding="utf-8"?>
<sst xmlns="http://schemas.openxmlformats.org/spreadsheetml/2006/main" count="342" uniqueCount="155">
  <si>
    <t>Modeling</t>
    <phoneticPr fontId="1" type="noConversion"/>
  </si>
  <si>
    <t>2008 Minimum</t>
    <phoneticPr fontId="1" type="noConversion"/>
  </si>
  <si>
    <t>2007 Minimum</t>
    <phoneticPr fontId="1" type="noConversion"/>
  </si>
  <si>
    <t>2009 Minimum</t>
    <phoneticPr fontId="1" type="noConversion"/>
  </si>
  <si>
    <t>sept monthly average</t>
    <phoneticPr fontId="1" type="noConversion"/>
  </si>
  <si>
    <t>Reference Data</t>
    <phoneticPr fontId="1" type="noConversion"/>
  </si>
  <si>
    <t>Methods This Month</t>
    <phoneticPr fontId="1" type="noConversion"/>
  </si>
  <si>
    <t>1979-2007 Mean</t>
    <phoneticPr fontId="1" type="noConversion"/>
  </si>
  <si>
    <t>1996 Sea Ice Maximum</t>
    <phoneticPr fontId="1" type="noConversion"/>
  </si>
  <si>
    <t>Data for Chart (order from lowest at top to greatest at bottom)</t>
    <phoneticPr fontId="1" type="noConversion"/>
  </si>
  <si>
    <t>Notes</t>
    <phoneticPr fontId="1" type="noConversion"/>
  </si>
  <si>
    <t>Outlook</t>
    <phoneticPr fontId="1" type="noConversion"/>
  </si>
  <si>
    <t>Group Name</t>
  </si>
  <si>
    <t>Method</t>
  </si>
  <si>
    <t>Heuristic</t>
  </si>
  <si>
    <t>Statistical</t>
  </si>
  <si>
    <t>Error</t>
  </si>
  <si>
    <t>2010 Minimum</t>
  </si>
  <si>
    <t>monthly extent</t>
  </si>
  <si>
    <t>Hamilton</t>
  </si>
  <si>
    <t>Canadian Ice Service</t>
  </si>
  <si>
    <t>Zhang and Lindsay</t>
  </si>
  <si>
    <t>Wu et al</t>
  </si>
  <si>
    <t>Combination of Methods</t>
  </si>
  <si>
    <t xml:space="preserve">2011 Minimum </t>
  </si>
  <si>
    <t>median value</t>
  </si>
  <si>
    <t>2012 Minimum</t>
  </si>
  <si>
    <t>Public</t>
  </si>
  <si>
    <t>monthly extent/sept average</t>
  </si>
  <si>
    <t>Naval Research Lab/Posey et al</t>
  </si>
  <si>
    <t>Andersen</t>
  </si>
  <si>
    <t>JUNE 2014 PAN-ARCTIC OUTLOOK REPORT</t>
  </si>
  <si>
    <t>2.5-3.8</t>
  </si>
  <si>
    <t>Beckwith</t>
  </si>
  <si>
    <t>3.8-4.0</t>
  </si>
  <si>
    <t>3.1-5.1</t>
  </si>
  <si>
    <t>3.7-4.7</t>
  </si>
  <si>
    <t>Blanchard-Wrigglesworth et al.</t>
  </si>
  <si>
    <t>4.0-5.2</t>
  </si>
  <si>
    <t>Suckling</t>
  </si>
  <si>
    <t>3.5-5.5</t>
  </si>
  <si>
    <t>Global Weather and Climate Logistics</t>
  </si>
  <si>
    <t>4.9-5.9</t>
  </si>
  <si>
    <t>Slater - Persistence</t>
  </si>
  <si>
    <t>H</t>
  </si>
  <si>
    <t>M</t>
  </si>
  <si>
    <t>S/H?</t>
  </si>
  <si>
    <t>S</t>
  </si>
  <si>
    <t>H/S</t>
  </si>
  <si>
    <t>*Rennie</t>
  </si>
  <si>
    <t>*Reynolds</t>
  </si>
  <si>
    <t>*Dekker</t>
  </si>
  <si>
    <t>Barthelemy et al</t>
  </si>
  <si>
    <t>Kapsch et al</t>
  </si>
  <si>
    <t>*Bosse</t>
  </si>
  <si>
    <t>Yuan et al</t>
  </si>
  <si>
    <t>WattsUpWithThat.com</t>
  </si>
  <si>
    <t>Wang</t>
  </si>
  <si>
    <t>CPOM/Schroeder et al</t>
  </si>
  <si>
    <t>GFDL/NOAA (Msadek et al)</t>
  </si>
  <si>
    <t>*Cawley</t>
  </si>
  <si>
    <t>2.8-3.8</t>
  </si>
  <si>
    <t>3.3-4.1</t>
  </si>
  <si>
    <t>3.5-4.6</t>
  </si>
  <si>
    <t>(+/- 1.13)</t>
  </si>
  <si>
    <t>3.9-4.9</t>
  </si>
  <si>
    <t>3.6-5.8</t>
  </si>
  <si>
    <t>4.1-5.4</t>
  </si>
  <si>
    <t>4.2-5.5</t>
  </si>
  <si>
    <t>4.2-5.6</t>
  </si>
  <si>
    <t>4.2-5.7</t>
  </si>
  <si>
    <t>4.6-5.5</t>
  </si>
  <si>
    <t>4.1-6.3</t>
  </si>
  <si>
    <t>4.9-5.8</t>
  </si>
  <si>
    <t>5.8-6.8</t>
  </si>
  <si>
    <t>Kauker et al (AWI/OASys)</t>
  </si>
  <si>
    <t>Met Office (Peterson et al)</t>
  </si>
  <si>
    <t>Slater</t>
  </si>
  <si>
    <t>Stroeve et al/NSIDC</t>
  </si>
  <si>
    <t>NASA GMAO/Cullather et al</t>
  </si>
  <si>
    <t>Did an average of his three values - noted in individual statement</t>
  </si>
  <si>
    <t>July 2014 PAN-ARCTIC OUTLOOK REPORT</t>
  </si>
  <si>
    <t>Meier</t>
  </si>
  <si>
    <t>(+/- 0.49)</t>
  </si>
  <si>
    <t>Barthelemy et al.</t>
  </si>
  <si>
    <t>4.3-5.7</t>
  </si>
  <si>
    <t>(+/- 0.50)</t>
  </si>
  <si>
    <t>(+/- 0.38)</t>
  </si>
  <si>
    <t>Informal pool of climate Scientists in mid-June</t>
  </si>
  <si>
    <t>Li and Li</t>
  </si>
  <si>
    <t>Morison</t>
  </si>
  <si>
    <t>(+/- 1.0)</t>
  </si>
  <si>
    <t>NRL ACNFS</t>
  </si>
  <si>
    <t>NRL GOFS</t>
  </si>
  <si>
    <t>2.5-3.7</t>
  </si>
  <si>
    <t>(+/- 0.44)</t>
  </si>
  <si>
    <t>(+/- 0.56)</t>
  </si>
  <si>
    <t>Stroeve et al.</t>
  </si>
  <si>
    <t>Yuan et al.</t>
  </si>
  <si>
    <t>(+/- 0.82)</t>
  </si>
  <si>
    <t>Slater-Persistence</t>
  </si>
  <si>
    <t>(std. dev. 0.32)</t>
  </si>
  <si>
    <t>CPOM (Schroeder et al.)</t>
  </si>
  <si>
    <t>Kay et al. (NCAR)</t>
  </si>
  <si>
    <t>GFDL NOAA (Msadek et al.)</t>
  </si>
  <si>
    <t>Modeling</t>
  </si>
  <si>
    <t>Heuristic/Statistical</t>
  </si>
  <si>
    <t>Kauker et al. (AWI/OASys)</t>
  </si>
  <si>
    <t>(+/- 0.5)</t>
  </si>
  <si>
    <t>Stddev: 0.31; Min: 3.91; Max: 5.01</t>
  </si>
  <si>
    <t>(+/- 0.4)</t>
  </si>
  <si>
    <t>(+/- 0.79; range 3.66-5.66)</t>
  </si>
  <si>
    <t>No change from June forecast</t>
  </si>
  <si>
    <t>n/a</t>
  </si>
  <si>
    <t>4.63-5.70</t>
  </si>
  <si>
    <t>4.76-5.97</t>
  </si>
  <si>
    <t>Kapsch et al.</t>
  </si>
  <si>
    <t>(+/- 0.33)</t>
  </si>
  <si>
    <t>Heuristic/Statistical (?)</t>
  </si>
  <si>
    <t>(+/- 0.62)</t>
  </si>
  <si>
    <t>Public (No change from June forecast)</t>
  </si>
  <si>
    <t>Wu et al.</t>
  </si>
  <si>
    <t>Notes</t>
  </si>
  <si>
    <t>Bartelemy et al.</t>
  </si>
  <si>
    <t>4.5 - 5.6</t>
  </si>
  <si>
    <t>AUGUST 2014 PAN-ARCTIC OUTLOOK REPORT</t>
  </si>
  <si>
    <t>4.69 - 5.63 (std dev 0.31)</t>
  </si>
  <si>
    <t>(+/- 0.59)</t>
  </si>
  <si>
    <t>(+/- 0.39)</t>
  </si>
  <si>
    <t>4.76 - 5.97</t>
  </si>
  <si>
    <t>(+/- 0.34)</t>
  </si>
  <si>
    <t>based on July data</t>
  </si>
  <si>
    <t>*June Report?</t>
  </si>
  <si>
    <t>initialized with 1 July analysis</t>
  </si>
  <si>
    <t>(+/- 0.3)</t>
  </si>
  <si>
    <t>Peterson et al. (Met Office)</t>
  </si>
  <si>
    <t>using July data</t>
  </si>
  <si>
    <t>(+/- 0.6)</t>
  </si>
  <si>
    <t xml:space="preserve">Public </t>
  </si>
  <si>
    <t>4.0 - 4.8</t>
  </si>
  <si>
    <t>*Wattsupwiththat (WUWT)</t>
  </si>
  <si>
    <t>Public (weighted average of poll results)</t>
  </si>
  <si>
    <t>(+/- 0.72)</t>
  </si>
  <si>
    <t>(+/- 0.5 )</t>
  </si>
  <si>
    <t>Slater Persistence</t>
  </si>
  <si>
    <t>(+/- 0.35)</t>
  </si>
  <si>
    <t>(+/- 0.25)</t>
  </si>
  <si>
    <t>initialized July 29 - August 7</t>
  </si>
  <si>
    <t>No change from June/July forecast</t>
  </si>
  <si>
    <t>No change from July forecast</t>
  </si>
  <si>
    <t>Li and Li (NMEFC)</t>
  </si>
  <si>
    <t>NASA GMAO</t>
  </si>
  <si>
    <t>2014 Sea Ice Outlook -- June</t>
  </si>
  <si>
    <t>2014 Sea Ice Outlook -- August</t>
  </si>
  <si>
    <t>2014 Sea Ice Outlook -- July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</si>
</sst>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5" x14ac:knownFonts="1">
    <font>
      <sz val="10"/>
      <name val="Verdana"/>
    </font>
    <font>
      <sz val="8"/>
      <name val="Verdana"/>
      <family val="2"/>
    </font>
    <font>
      <b/>
      <sz val="12"/>
      <name val="Verdana"/>
      <family val="2"/>
    </font>
    <font>
      <sz val="12"/>
      <name val="Verdana"/>
      <family val="2"/>
    </font>
    <font>
      <b/>
      <u/>
      <sz val="12"/>
      <name val="Verdana"/>
      <family val="2"/>
    </font>
    <font>
      <b/>
      <sz val="12"/>
      <color rgb="FFFF0000"/>
      <name val="Verdana"/>
      <family val="2"/>
    </font>
    <font>
      <sz val="12"/>
      <color theme="1"/>
      <name val="Verdana"/>
      <family val="2"/>
    </font>
    <font>
      <sz val="11"/>
      <color rgb="FFFF0000"/>
      <name val="Verdana"/>
      <family val="2"/>
    </font>
    <font>
      <i/>
      <sz val="12"/>
      <name val="Verdana"/>
      <family val="2"/>
    </font>
    <font>
      <u/>
      <sz val="10"/>
      <color theme="10"/>
      <name val="Verdana"/>
      <family val="2"/>
    </font>
    <font>
      <u/>
      <sz val="10"/>
      <color theme="11"/>
      <name val="Verdana"/>
      <family val="2"/>
    </font>
    <font>
      <sz val="11"/>
      <name val="Verdana"/>
      <family val="2"/>
    </font>
    <font>
      <sz val="12"/>
      <color rgb="FF000000"/>
      <name val="Verdana"/>
      <family val="2"/>
    </font>
    <font>
      <b/>
      <sz val="14"/>
      <name val="Verdana"/>
      <family val="2"/>
    </font>
    <font>
      <sz val="14"/>
      <name val="Verdana"/>
      <family val="2"/>
    </font>
  </fonts>
  <fills count="1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660066"/>
        <bgColor indexed="64"/>
      </patternFill>
    </fill>
    <fill>
      <patternFill patternType="solid">
        <fgColor rgb="FF008000"/>
        <bgColor indexed="64"/>
      </patternFill>
    </fill>
    <fill>
      <patternFill patternType="solid">
        <fgColor rgb="FF7E8FA7"/>
        <bgColor indexed="64"/>
      </patternFill>
    </fill>
    <fill>
      <patternFill patternType="solid">
        <fgColor rgb="FFB9868C"/>
        <bgColor indexed="64"/>
      </patternFill>
    </fill>
    <fill>
      <patternFill patternType="solid">
        <fgColor rgb="FF618243"/>
        <bgColor indexed="64"/>
      </patternFill>
    </fill>
    <fill>
      <patternFill patternType="solid">
        <fgColor rgb="FFE8B96E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39">
    <xf numFmtId="0" fontId="0" fillId="0" borderId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</cellStyleXfs>
  <cellXfs count="68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horizontal="left" wrapText="1"/>
    </xf>
    <xf numFmtId="0" fontId="3" fillId="0" borderId="1" xfId="0" applyFont="1" applyBorder="1"/>
    <xf numFmtId="0" fontId="2" fillId="2" borderId="2" xfId="0" applyFont="1" applyFill="1" applyBorder="1" applyAlignment="1">
      <alignment horizontal="left"/>
    </xf>
    <xf numFmtId="0" fontId="2" fillId="2" borderId="0" xfId="0" applyFont="1" applyFill="1" applyAlignment="1">
      <alignment horizontal="left" wrapText="1"/>
    </xf>
    <xf numFmtId="0" fontId="2" fillId="2" borderId="1" xfId="0" applyFont="1" applyFill="1" applyBorder="1" applyAlignment="1">
      <alignment horizontal="left"/>
    </xf>
    <xf numFmtId="0" fontId="3" fillId="3" borderId="0" xfId="0" applyFont="1" applyFill="1"/>
    <xf numFmtId="0" fontId="2" fillId="0" borderId="0" xfId="0" applyFont="1" applyAlignment="1">
      <alignment wrapText="1"/>
    </xf>
    <xf numFmtId="0" fontId="2" fillId="2" borderId="0" xfId="0" applyFont="1" applyFill="1" applyAlignment="1">
      <alignment horizontal="left"/>
    </xf>
    <xf numFmtId="164" fontId="3" fillId="0" borderId="2" xfId="0" applyNumberFormat="1" applyFont="1" applyBorder="1" applyAlignment="1">
      <alignment horizontal="right" wrapText="1"/>
    </xf>
    <xf numFmtId="0" fontId="2" fillId="4" borderId="0" xfId="0" applyFont="1" applyFill="1"/>
    <xf numFmtId="0" fontId="2" fillId="4" borderId="0" xfId="0" applyFont="1" applyFill="1" applyAlignment="1">
      <alignment horizontal="left" wrapText="1"/>
    </xf>
    <xf numFmtId="0" fontId="2" fillId="5" borderId="0" xfId="0" applyFont="1" applyFill="1" applyAlignment="1">
      <alignment horizontal="center"/>
    </xf>
    <xf numFmtId="0" fontId="3" fillId="5" borderId="0" xfId="0" applyFont="1" applyFill="1"/>
    <xf numFmtId="0" fontId="3" fillId="5" borderId="0" xfId="0" applyFont="1" applyFill="1" applyAlignment="1">
      <alignment horizontal="left" wrapText="1"/>
    </xf>
    <xf numFmtId="0" fontId="3" fillId="6" borderId="0" xfId="0" applyFont="1" applyFill="1"/>
    <xf numFmtId="0" fontId="3" fillId="7" borderId="0" xfId="0" applyFont="1" applyFill="1"/>
    <xf numFmtId="0" fontId="3" fillId="8" borderId="0" xfId="0" applyFont="1" applyFill="1"/>
    <xf numFmtId="0" fontId="3" fillId="9" borderId="0" xfId="0" applyFont="1" applyFill="1"/>
    <xf numFmtId="0" fontId="2" fillId="0" borderId="3" xfId="0" applyFont="1" applyBorder="1" applyAlignment="1">
      <alignment horizontal="left" wrapText="1"/>
    </xf>
    <xf numFmtId="0" fontId="4" fillId="0" borderId="3" xfId="0" applyFont="1" applyBorder="1" applyAlignment="1">
      <alignment horizontal="left" wrapText="1"/>
    </xf>
    <xf numFmtId="2" fontId="3" fillId="0" borderId="0" xfId="0" applyNumberFormat="1" applyFont="1" applyAlignment="1">
      <alignment horizontal="right" wrapText="1"/>
    </xf>
    <xf numFmtId="0" fontId="3" fillId="0" borderId="0" xfId="0" applyFont="1" applyAlignment="1">
      <alignment vertical="center"/>
    </xf>
    <xf numFmtId="49" fontId="3" fillId="0" borderId="0" xfId="0" applyNumberFormat="1" applyFont="1" applyAlignment="1">
      <alignment horizontal="right" wrapText="1"/>
    </xf>
    <xf numFmtId="164" fontId="5" fillId="0" borderId="2" xfId="0" applyNumberFormat="1" applyFont="1" applyBorder="1" applyAlignment="1">
      <alignment horizontal="right" wrapText="1"/>
    </xf>
    <xf numFmtId="49" fontId="5" fillId="0" borderId="0" xfId="0" applyNumberFormat="1" applyFont="1" applyAlignment="1">
      <alignment horizontal="right" wrapText="1"/>
    </xf>
    <xf numFmtId="0" fontId="5" fillId="0" borderId="0" xfId="0" applyFont="1" applyAlignment="1">
      <alignment vertical="center"/>
    </xf>
    <xf numFmtId="0" fontId="6" fillId="0" borderId="4" xfId="0" applyFont="1" applyBorder="1" applyAlignment="1">
      <alignment horizontal="left"/>
    </xf>
    <xf numFmtId="0" fontId="6" fillId="0" borderId="0" xfId="0" applyFont="1"/>
    <xf numFmtId="0" fontId="6" fillId="0" borderId="4" xfId="0" applyFont="1" applyBorder="1"/>
    <xf numFmtId="49" fontId="6" fillId="0" borderId="0" xfId="0" applyNumberFormat="1" applyFont="1"/>
    <xf numFmtId="49" fontId="6" fillId="0" borderId="4" xfId="0" applyNumberFormat="1" applyFont="1" applyBorder="1"/>
    <xf numFmtId="0" fontId="2" fillId="0" borderId="0" xfId="0" applyFont="1" applyAlignment="1">
      <alignment horizontal="left" wrapText="1"/>
    </xf>
    <xf numFmtId="164" fontId="6" fillId="0" borderId="0" xfId="0" applyNumberFormat="1" applyFont="1" applyAlignment="1">
      <alignment horizontal="left"/>
    </xf>
    <xf numFmtId="2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0" xfId="0" applyFont="1"/>
    <xf numFmtId="2" fontId="3" fillId="0" borderId="0" xfId="0" applyNumberFormat="1" applyFont="1" applyAlignment="1">
      <alignment horizontal="left"/>
    </xf>
    <xf numFmtId="164" fontId="3" fillId="0" borderId="0" xfId="0" applyNumberFormat="1" applyFont="1" applyAlignment="1">
      <alignment horizontal="center" vertical="center"/>
    </xf>
    <xf numFmtId="0" fontId="8" fillId="0" borderId="0" xfId="0" applyFont="1"/>
    <xf numFmtId="0" fontId="11" fillId="0" borderId="0" xfId="0" applyFont="1"/>
    <xf numFmtId="0" fontId="6" fillId="0" borderId="0" xfId="0" applyFont="1" applyAlignment="1">
      <alignment wrapText="1"/>
    </xf>
    <xf numFmtId="2" fontId="2" fillId="0" borderId="0" xfId="0" applyNumberFormat="1" applyFont="1" applyAlignment="1">
      <alignment horizontal="right" wrapText="1"/>
    </xf>
    <xf numFmtId="2" fontId="2" fillId="0" borderId="0" xfId="0" applyNumberFormat="1" applyFont="1" applyAlignment="1">
      <alignment horizontal="left"/>
    </xf>
    <xf numFmtId="0" fontId="3" fillId="0" borderId="0" xfId="0" applyFont="1" applyAlignment="1">
      <alignment vertical="center" wrapText="1"/>
    </xf>
    <xf numFmtId="2" fontId="3" fillId="0" borderId="0" xfId="0" applyNumberFormat="1" applyFont="1" applyAlignment="1">
      <alignment horizontal="center" vertical="center" wrapText="1"/>
    </xf>
    <xf numFmtId="49" fontId="3" fillId="0" borderId="0" xfId="0" applyNumberFormat="1" applyFont="1"/>
    <xf numFmtId="0" fontId="2" fillId="2" borderId="1" xfId="0" applyFont="1" applyFill="1" applyBorder="1" applyAlignment="1">
      <alignment horizontal="left" wrapText="1"/>
    </xf>
    <xf numFmtId="0" fontId="12" fillId="0" borderId="0" xfId="0" applyFont="1" applyAlignment="1">
      <alignment wrapText="1"/>
    </xf>
    <xf numFmtId="0" fontId="3" fillId="10" borderId="0" xfId="0" applyFont="1" applyFill="1"/>
    <xf numFmtId="0" fontId="3" fillId="11" borderId="0" xfId="0" applyFont="1" applyFill="1"/>
    <xf numFmtId="0" fontId="3" fillId="12" borderId="0" xfId="0" applyFont="1" applyFill="1"/>
    <xf numFmtId="0" fontId="3" fillId="13" borderId="0" xfId="0" applyFont="1" applyFill="1"/>
    <xf numFmtId="0" fontId="2" fillId="5" borderId="5" xfId="0" applyFont="1" applyFill="1" applyBorder="1" applyAlignment="1">
      <alignment horizontal="left" wrapText="1"/>
    </xf>
    <xf numFmtId="0" fontId="2" fillId="5" borderId="6" xfId="0" applyFont="1" applyFill="1" applyBorder="1" applyAlignment="1">
      <alignment horizontal="left" wrapText="1"/>
    </xf>
    <xf numFmtId="0" fontId="3" fillId="5" borderId="6" xfId="0" applyFont="1" applyFill="1" applyBorder="1" applyAlignment="1">
      <alignment horizontal="left"/>
    </xf>
    <xf numFmtId="0" fontId="3" fillId="5" borderId="7" xfId="0" applyFont="1" applyFill="1" applyBorder="1" applyAlignment="1">
      <alignment horizontal="left"/>
    </xf>
    <xf numFmtId="0" fontId="3" fillId="0" borderId="0" xfId="0" applyFont="1" applyAlignment="1">
      <alignment wrapText="1"/>
    </xf>
    <xf numFmtId="0" fontId="13" fillId="14" borderId="0" xfId="0" applyFont="1" applyFill="1"/>
    <xf numFmtId="0" fontId="14" fillId="14" borderId="0" xfId="0" applyFont="1" applyFill="1"/>
    <xf numFmtId="0" fontId="14" fillId="0" borderId="0" xfId="0" applyFont="1" applyFill="1"/>
  </cellXfs>
  <cellStyles count="139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Normal" xfId="0" builtinId="0"/>
  </cellStyles>
  <dxfs count="0"/>
  <tableStyles count="0" defaultTableStyle="TableStyleMedium9" defaultPivotStyle="PivotStyleMedium4"/>
  <colors>
    <mruColors>
      <color rgb="FFE8B96E"/>
      <color rgb="FF618243"/>
      <color rgb="FFB9868C"/>
      <color rgb="FF7E8FA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2200"/>
              <a:t>2014 Sea Ice Outlook:</a:t>
            </a:r>
            <a:r>
              <a:rPr lang="en-US" sz="2200" baseline="0"/>
              <a:t> June Report</a:t>
            </a:r>
            <a:endParaRPr lang="en-US" sz="2200"/>
          </a:p>
        </c:rich>
      </c:tx>
      <c:layout>
        <c:manualLayout>
          <c:xMode val="edge"/>
          <c:yMode val="edge"/>
          <c:x val="0.32388362147319699"/>
          <c:y val="3.978051401292959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942690942490001"/>
          <c:y val="0.11276511620070299"/>
          <c:w val="0.76501449469484595"/>
          <c:h val="0.57753951048558305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FF6600"/>
            </a:solidFill>
            <a:ln w="25400">
              <a:noFill/>
            </a:ln>
            <a:effectLst>
              <a:outerShdw dist="35921" dir="2700000" algn="br">
                <a:srgbClr val="000000"/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rgbClr val="3B0B73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C4EF-46BB-A5A8-D481BB838F11}"/>
              </c:ext>
            </c:extLst>
          </c:dPt>
          <c:dPt>
            <c:idx val="1"/>
            <c:invertIfNegative val="0"/>
            <c:bubble3D val="0"/>
            <c:spPr>
              <a:solidFill>
                <a:srgbClr val="3B0B73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C4EF-46BB-A5A8-D481BB838F11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C4EF-46BB-A5A8-D481BB838F11}"/>
              </c:ext>
            </c:extLst>
          </c:dPt>
          <c:dPt>
            <c:idx val="3"/>
            <c:invertIfNegative val="0"/>
            <c:bubble3D val="0"/>
            <c:spPr>
              <a:solidFill>
                <a:srgbClr val="008000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6-C4EF-46BB-A5A8-D481BB838F11}"/>
              </c:ext>
            </c:extLst>
          </c:dPt>
          <c:dPt>
            <c:idx val="4"/>
            <c:invertIfNegative val="0"/>
            <c:bubble3D val="0"/>
            <c:spPr>
              <a:solidFill>
                <a:srgbClr val="008000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8-C4EF-46BB-A5A8-D481BB838F11}"/>
              </c:ext>
            </c:extLst>
          </c:dPt>
          <c:dPt>
            <c:idx val="5"/>
            <c:invertIfNegative val="0"/>
            <c:bubble3D val="0"/>
            <c:spPr>
              <a:solidFill>
                <a:srgbClr val="2398D6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A-C4EF-46BB-A5A8-D481BB838F11}"/>
              </c:ext>
            </c:extLst>
          </c:dPt>
          <c:dPt>
            <c:idx val="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B-C4EF-46BB-A5A8-D481BB838F11}"/>
              </c:ext>
            </c:extLst>
          </c:dPt>
          <c:dPt>
            <c:idx val="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C-C4EF-46BB-A5A8-D481BB838F11}"/>
              </c:ext>
            </c:extLst>
          </c:dPt>
          <c:dPt>
            <c:idx val="8"/>
            <c:invertIfNegative val="0"/>
            <c:bubble3D val="0"/>
            <c:spPr>
              <a:solidFill>
                <a:srgbClr val="2398D6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E-C4EF-46BB-A5A8-D481BB838F11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F-C4EF-46BB-A5A8-D481BB838F11}"/>
              </c:ext>
            </c:extLst>
          </c:dPt>
          <c:dPt>
            <c:idx val="10"/>
            <c:invertIfNegative val="0"/>
            <c:bubble3D val="0"/>
            <c:spPr>
              <a:solidFill>
                <a:srgbClr val="008000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1-C4EF-46BB-A5A8-D481BB838F11}"/>
              </c:ext>
            </c:extLst>
          </c:dPt>
          <c:dPt>
            <c:idx val="11"/>
            <c:invertIfNegative val="0"/>
            <c:bubble3D val="0"/>
            <c:spPr>
              <a:solidFill>
                <a:srgbClr val="2398D6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3-C4EF-46BB-A5A8-D481BB838F11}"/>
              </c:ext>
            </c:extLst>
          </c:dPt>
          <c:dPt>
            <c:idx val="13"/>
            <c:invertIfNegative val="0"/>
            <c:bubble3D val="0"/>
            <c:spPr>
              <a:solidFill>
                <a:srgbClr val="2398D6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5-C4EF-46BB-A5A8-D481BB838F11}"/>
              </c:ext>
            </c:extLst>
          </c:dPt>
          <c:dPt>
            <c:idx val="1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6-C4EF-46BB-A5A8-D481BB838F11}"/>
              </c:ext>
            </c:extLst>
          </c:dPt>
          <c:dPt>
            <c:idx val="15"/>
            <c:invertIfNegative val="0"/>
            <c:bubble3D val="0"/>
            <c:spPr>
              <a:solidFill>
                <a:srgbClr val="2398D6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8-C4EF-46BB-A5A8-D481BB838F11}"/>
              </c:ext>
            </c:extLst>
          </c:dPt>
          <c:dPt>
            <c:idx val="17"/>
            <c:invertIfNegative val="0"/>
            <c:bubble3D val="0"/>
            <c:spPr>
              <a:solidFill>
                <a:srgbClr val="008000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A-C4EF-46BB-A5A8-D481BB838F11}"/>
              </c:ext>
            </c:extLst>
          </c:dPt>
          <c:dPt>
            <c:idx val="1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B-C4EF-46BB-A5A8-D481BB838F11}"/>
              </c:ext>
            </c:extLst>
          </c:dPt>
          <c:dPt>
            <c:idx val="19"/>
            <c:invertIfNegative val="0"/>
            <c:bubble3D val="0"/>
            <c:spPr>
              <a:solidFill>
                <a:srgbClr val="2398D6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D-C4EF-46BB-A5A8-D481BB838F11}"/>
              </c:ext>
            </c:extLst>
          </c:dPt>
          <c:dPt>
            <c:idx val="21"/>
            <c:invertIfNegative val="0"/>
            <c:bubble3D val="0"/>
            <c:spPr>
              <a:solidFill>
                <a:srgbClr val="2398D6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F-C4EF-46BB-A5A8-D481BB838F11}"/>
              </c:ext>
            </c:extLst>
          </c:dPt>
          <c:dPt>
            <c:idx val="22"/>
            <c:invertIfNegative val="0"/>
            <c:bubble3D val="0"/>
            <c:spPr>
              <a:solidFill>
                <a:srgbClr val="2398D6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1-C4EF-46BB-A5A8-D481BB838F11}"/>
              </c:ext>
            </c:extLst>
          </c:dPt>
          <c:dPt>
            <c:idx val="24"/>
            <c:invertIfNegative val="0"/>
            <c:bubble3D val="0"/>
            <c:spPr>
              <a:solidFill>
                <a:srgbClr val="2398D6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3-C4EF-46BB-A5A8-D481BB838F11}"/>
              </c:ext>
            </c:extLst>
          </c:dPt>
          <c:dPt>
            <c:idx val="25"/>
            <c:invertIfNegative val="0"/>
            <c:bubble3D val="0"/>
            <c:spPr>
              <a:solidFill>
                <a:srgbClr val="3B0B73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5-C4EF-46BB-A5A8-D481BB838F11}"/>
              </c:ext>
            </c:extLst>
          </c:dPt>
          <c:dPt>
            <c:idx val="26"/>
            <c:invertIfNegative val="0"/>
            <c:bubble3D val="0"/>
            <c:spPr>
              <a:solidFill>
                <a:srgbClr val="3B0B73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7-C4EF-46BB-A5A8-D481BB838F11}"/>
              </c:ext>
            </c:extLst>
          </c:dPt>
          <c:dPt>
            <c:idx val="2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8-C4EF-46BB-A5A8-D481BB838F11}"/>
              </c:ext>
            </c:extLst>
          </c:dPt>
          <c:dLbls>
            <c:dLbl>
              <c:idx val="27"/>
              <c:layout>
                <c:manualLayout>
                  <c:x val="0"/>
                  <c:y val="2.2371364653243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C4EF-46BB-A5A8-D481BB838F1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4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'June Outlook'!$C$5:$C$34</c:f>
              <c:strCache>
                <c:ptCount val="28"/>
                <c:pt idx="0">
                  <c:v>*Rennie</c:v>
                </c:pt>
                <c:pt idx="1">
                  <c:v>Beckwith</c:v>
                </c:pt>
                <c:pt idx="2">
                  <c:v>Kauker et al (AWI/OASys)</c:v>
                </c:pt>
                <c:pt idx="3">
                  <c:v>Andersen</c:v>
                </c:pt>
                <c:pt idx="4">
                  <c:v>*Reynolds</c:v>
                </c:pt>
                <c:pt idx="5">
                  <c:v>Hamilton</c:v>
                </c:pt>
                <c:pt idx="6">
                  <c:v>Met Office (Peterson et al)</c:v>
                </c:pt>
                <c:pt idx="7">
                  <c:v>Naval Research Lab/Posey et al</c:v>
                </c:pt>
                <c:pt idx="8">
                  <c:v>*Cawley</c:v>
                </c:pt>
                <c:pt idx="9">
                  <c:v>Blanchard-Wrigglesworth et al.</c:v>
                </c:pt>
                <c:pt idx="10">
                  <c:v>Slater</c:v>
                </c:pt>
                <c:pt idx="11">
                  <c:v>*Dekker</c:v>
                </c:pt>
                <c:pt idx="12">
                  <c:v>Zhang and Lindsay</c:v>
                </c:pt>
                <c:pt idx="13">
                  <c:v>Suckling</c:v>
                </c:pt>
                <c:pt idx="14">
                  <c:v>Barthelemy et al</c:v>
                </c:pt>
                <c:pt idx="15">
                  <c:v>Kapsch et al</c:v>
                </c:pt>
                <c:pt idx="16">
                  <c:v>Wu et al</c:v>
                </c:pt>
                <c:pt idx="17">
                  <c:v>Canadian Ice Service</c:v>
                </c:pt>
                <c:pt idx="18">
                  <c:v>GFDL/NOAA (Msadek et al)</c:v>
                </c:pt>
                <c:pt idx="19">
                  <c:v>Stroeve et al/NSIDC</c:v>
                </c:pt>
                <c:pt idx="20">
                  <c:v>*Bosse</c:v>
                </c:pt>
                <c:pt idx="21">
                  <c:v>Yuan et al</c:v>
                </c:pt>
                <c:pt idx="22">
                  <c:v>Global Weather and Climate Logistics</c:v>
                </c:pt>
                <c:pt idx="23">
                  <c:v>NASA GMAO/Cullather et al</c:v>
                </c:pt>
                <c:pt idx="24">
                  <c:v>CPOM/Schroeder et al</c:v>
                </c:pt>
                <c:pt idx="25">
                  <c:v>Slater - Persistence</c:v>
                </c:pt>
                <c:pt idx="26">
                  <c:v>WattsUpWithThat.com</c:v>
                </c:pt>
                <c:pt idx="27">
                  <c:v>Wang</c:v>
                </c:pt>
              </c:strCache>
            </c:strRef>
          </c:cat>
          <c:val>
            <c:numRef>
              <c:f>'June Outlook'!$A$5:$A$34</c:f>
              <c:numCache>
                <c:formatCode>0.0</c:formatCode>
                <c:ptCount val="30"/>
                <c:pt idx="0">
                  <c:v>3.2</c:v>
                </c:pt>
                <c:pt idx="1">
                  <c:v>3.25</c:v>
                </c:pt>
                <c:pt idx="2">
                  <c:v>3.72</c:v>
                </c:pt>
                <c:pt idx="3">
                  <c:v>4</c:v>
                </c:pt>
                <c:pt idx="4">
                  <c:v>4.0599999999999996</c:v>
                </c:pt>
                <c:pt idx="5">
                  <c:v>4.0999999999999996</c:v>
                </c:pt>
                <c:pt idx="6">
                  <c:v>4.0999999999999996</c:v>
                </c:pt>
                <c:pt idx="7">
                  <c:v>4.2</c:v>
                </c:pt>
                <c:pt idx="8">
                  <c:v>4.2699999999999996</c:v>
                </c:pt>
                <c:pt idx="9">
                  <c:v>4.3899999999999997</c:v>
                </c:pt>
                <c:pt idx="10">
                  <c:v>4.45</c:v>
                </c:pt>
                <c:pt idx="11">
                  <c:v>4.5999999999999996</c:v>
                </c:pt>
                <c:pt idx="12">
                  <c:v>4.5999999999999996</c:v>
                </c:pt>
                <c:pt idx="13">
                  <c:v>4.67</c:v>
                </c:pt>
                <c:pt idx="14">
                  <c:v>4.7</c:v>
                </c:pt>
                <c:pt idx="15">
                  <c:v>4.75</c:v>
                </c:pt>
                <c:pt idx="16">
                  <c:v>4.8</c:v>
                </c:pt>
                <c:pt idx="17">
                  <c:v>4.9000000000000004</c:v>
                </c:pt>
                <c:pt idx="18">
                  <c:v>4.95</c:v>
                </c:pt>
                <c:pt idx="19">
                  <c:v>4.97</c:v>
                </c:pt>
                <c:pt idx="20">
                  <c:v>5</c:v>
                </c:pt>
                <c:pt idx="21">
                  <c:v>5.2</c:v>
                </c:pt>
                <c:pt idx="22">
                  <c:v>5.32</c:v>
                </c:pt>
                <c:pt idx="23">
                  <c:v>5.34</c:v>
                </c:pt>
                <c:pt idx="24">
                  <c:v>5.4</c:v>
                </c:pt>
                <c:pt idx="25">
                  <c:v>5.5</c:v>
                </c:pt>
                <c:pt idx="26">
                  <c:v>6.12</c:v>
                </c:pt>
                <c:pt idx="27">
                  <c:v>6.31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9-C4EF-46BB-A5A8-D481BB838F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3"/>
        <c:overlap val="40"/>
        <c:axId val="2121295928"/>
        <c:axId val="2121278520"/>
      </c:barChart>
      <c:catAx>
        <c:axId val="21212959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900"/>
                </a:pPr>
                <a:r>
                  <a:rPr lang="en-US" sz="1900"/>
                  <a:t>Outlook Contributor</a:t>
                </a:r>
              </a:p>
            </c:rich>
          </c:tx>
          <c:layout>
            <c:manualLayout>
              <c:xMode val="edge"/>
              <c:yMode val="edge"/>
              <c:x val="0.38915844662795002"/>
              <c:y val="0.8695597949585159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300"/>
            </a:pPr>
            <a:endParaRPr lang="en-US"/>
          </a:p>
        </c:txPr>
        <c:crossAx val="2121278520"/>
        <c:crossesAt val="0.5"/>
        <c:auto val="1"/>
        <c:lblAlgn val="ctr"/>
        <c:lblOffset val="100"/>
        <c:tickLblSkip val="1"/>
        <c:tickMarkSkip val="1"/>
        <c:noMultiLvlLbl val="0"/>
      </c:catAx>
      <c:valAx>
        <c:axId val="2121278520"/>
        <c:scaling>
          <c:orientation val="minMax"/>
          <c:max val="7"/>
          <c:min val="0.5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minorGridlines>
          <c:spPr>
            <a:ln w="3175">
              <a:solidFill>
                <a:schemeClr val="bg1">
                  <a:lumMod val="75000"/>
                </a:schemeClr>
              </a:solidFill>
              <a:prstDash val="solid"/>
            </a:ln>
          </c:spPr>
        </c:minorGridlines>
        <c:title>
          <c:tx>
            <c:rich>
              <a:bodyPr/>
              <a:lstStyle/>
              <a:p>
                <a:pPr>
                  <a:defRPr sz="1900"/>
                </a:pPr>
                <a:r>
                  <a:rPr lang="en-US" sz="1800"/>
                  <a:t>September Sea Ice Extent (Million Square Kilometers)</a:t>
                </a:r>
              </a:p>
            </c:rich>
          </c:tx>
          <c:layout>
            <c:manualLayout>
              <c:xMode val="edge"/>
              <c:yMode val="edge"/>
              <c:x val="4.7310301279168798E-2"/>
              <c:y val="0.10520882876217701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out"/>
        <c:minorTickMark val="out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/>
            </a:pPr>
            <a:endParaRPr lang="en-US"/>
          </a:p>
        </c:txPr>
        <c:crossAx val="2121295928"/>
        <c:crosses val="autoZero"/>
        <c:crossBetween val="between"/>
        <c:majorUnit val="0.5"/>
        <c:minorUnit val="0.1"/>
      </c:valAx>
      <c:spPr>
        <a:noFill/>
        <a:ln w="12700">
          <a:solidFill>
            <a:schemeClr val="bg1">
              <a:lumMod val="75000"/>
            </a:schemeClr>
          </a:solidFill>
          <a:prstDash val="solid"/>
        </a:ln>
      </c:spPr>
    </c:plotArea>
    <c:plotVisOnly val="1"/>
    <c:dispBlanksAs val="gap"/>
    <c:showDLblsOverMax val="0"/>
  </c:chart>
  <c:spPr>
    <a:solidFill>
      <a:schemeClr val="bg1"/>
    </a:solidFill>
    <a:ln w="25400" cap="flat" cmpd="sng" algn="ctr">
      <a:solidFill>
        <a:schemeClr val="accent1"/>
      </a:solidFill>
      <a:prstDash val="solid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1" l="0.75" r="0.75" t="1" header="0.5" footer="0.5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2200"/>
              <a:t>2014 Sea Ice Outlook:</a:t>
            </a:r>
            <a:r>
              <a:rPr lang="en-US" sz="2200" baseline="0"/>
              <a:t> July Report</a:t>
            </a:r>
            <a:endParaRPr lang="en-US" sz="2200"/>
          </a:p>
        </c:rich>
      </c:tx>
      <c:layout>
        <c:manualLayout>
          <c:xMode val="edge"/>
          <c:yMode val="edge"/>
          <c:x val="0.32388362147319699"/>
          <c:y val="3.978049582549279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942690942490001"/>
          <c:y val="9.3326644104692102E-2"/>
          <c:w val="0.76987476200954796"/>
          <c:h val="0.59697794255199699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E8B96E"/>
            </a:solidFill>
            <a:ln w="25400">
              <a:noFill/>
            </a:ln>
            <a:effectLst>
              <a:outerShdw dist="35921" dir="2700000" algn="br">
                <a:srgbClr val="000000"/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rgbClr val="7E8FA7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7518-4188-BE1A-10B13C0AFA0F}"/>
              </c:ext>
            </c:extLst>
          </c:dPt>
          <c:dPt>
            <c:idx val="1"/>
            <c:invertIfNegative val="0"/>
            <c:bubble3D val="0"/>
            <c:spPr>
              <a:solidFill>
                <a:srgbClr val="618243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7518-4188-BE1A-10B13C0AFA0F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7518-4188-BE1A-10B13C0AFA0F}"/>
              </c:ext>
            </c:extLst>
          </c:dPt>
          <c:dPt>
            <c:idx val="3"/>
            <c:invertIfNegative val="0"/>
            <c:bubble3D val="0"/>
            <c:spPr>
              <a:solidFill>
                <a:srgbClr val="B9868C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6-7518-4188-BE1A-10B13C0AFA0F}"/>
              </c:ext>
            </c:extLst>
          </c:dPt>
          <c:dPt>
            <c:idx val="4"/>
            <c:invertIfNegative val="0"/>
            <c:bubble3D val="0"/>
            <c:spPr>
              <a:solidFill>
                <a:srgbClr val="618243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8-7518-4188-BE1A-10B13C0AFA0F}"/>
              </c:ext>
            </c:extLst>
          </c:dPt>
          <c:dPt>
            <c:idx val="5"/>
            <c:invertIfNegative val="0"/>
            <c:bubble3D val="0"/>
            <c:spPr>
              <a:solidFill>
                <a:srgbClr val="B9868C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A-7518-4188-BE1A-10B13C0AFA0F}"/>
              </c:ext>
            </c:extLst>
          </c:dPt>
          <c:dPt>
            <c:idx val="6"/>
            <c:invertIfNegative val="0"/>
            <c:bubble3D val="0"/>
            <c:spPr>
              <a:solidFill>
                <a:srgbClr val="7E8FA7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C-7518-4188-BE1A-10B13C0AFA0F}"/>
              </c:ext>
            </c:extLst>
          </c:dPt>
          <c:dPt>
            <c:idx val="7"/>
            <c:invertIfNegative val="0"/>
            <c:bubble3D val="0"/>
            <c:spPr>
              <a:solidFill>
                <a:srgbClr val="618243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E-7518-4188-BE1A-10B13C0AFA0F}"/>
              </c:ext>
            </c:extLst>
          </c:dPt>
          <c:dPt>
            <c:idx val="8"/>
            <c:invertIfNegative val="0"/>
            <c:bubble3D val="0"/>
            <c:spPr>
              <a:solidFill>
                <a:srgbClr val="7E8FA7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0-7518-4188-BE1A-10B13C0AFA0F}"/>
              </c:ext>
            </c:extLst>
          </c:dPt>
          <c:dPt>
            <c:idx val="9"/>
            <c:invertIfNegative val="0"/>
            <c:bubble3D val="0"/>
            <c:spPr>
              <a:solidFill>
                <a:srgbClr val="B9868C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2-7518-4188-BE1A-10B13C0AFA0F}"/>
              </c:ext>
            </c:extLst>
          </c:dPt>
          <c:dPt>
            <c:idx val="10"/>
            <c:invertIfNegative val="0"/>
            <c:bubble3D val="0"/>
            <c:spPr>
              <a:solidFill>
                <a:srgbClr val="B9868C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4-7518-4188-BE1A-10B13C0AFA0F}"/>
              </c:ext>
            </c:extLst>
          </c:dPt>
          <c:dPt>
            <c:idx val="11"/>
            <c:invertIfNegative val="0"/>
            <c:bubble3D val="0"/>
            <c:spPr>
              <a:solidFill>
                <a:srgbClr val="B9868C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6-7518-4188-BE1A-10B13C0AFA0F}"/>
              </c:ext>
            </c:extLst>
          </c:dPt>
          <c:dPt>
            <c:idx val="12"/>
            <c:invertIfNegative val="0"/>
            <c:bubble3D val="0"/>
            <c:spPr>
              <a:solidFill>
                <a:srgbClr val="B9868C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8-7518-4188-BE1A-10B13C0AFA0F}"/>
              </c:ext>
            </c:extLst>
          </c:dPt>
          <c:dPt>
            <c:idx val="13"/>
            <c:invertIfNegative val="0"/>
            <c:bubble3D val="0"/>
            <c:spPr>
              <a:solidFill>
                <a:srgbClr val="B9868C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A-7518-4188-BE1A-10B13C0AFA0F}"/>
              </c:ext>
            </c:extLst>
          </c:dPt>
          <c:dPt>
            <c:idx val="14"/>
            <c:invertIfNegative val="0"/>
            <c:bubble3D val="0"/>
            <c:spPr>
              <a:solidFill>
                <a:srgbClr val="618243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C-7518-4188-BE1A-10B13C0AFA0F}"/>
              </c:ext>
            </c:extLst>
          </c:dPt>
          <c:dPt>
            <c:idx val="15"/>
            <c:invertIfNegative val="0"/>
            <c:bubble3D val="0"/>
            <c:spPr>
              <a:solidFill>
                <a:srgbClr val="618243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E-7518-4188-BE1A-10B13C0AFA0F}"/>
              </c:ext>
            </c:extLst>
          </c:dPt>
          <c:dPt>
            <c:idx val="16"/>
            <c:invertIfNegative val="0"/>
            <c:bubble3D val="0"/>
            <c:spPr>
              <a:solidFill>
                <a:srgbClr val="B9868C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0-7518-4188-BE1A-10B13C0AFA0F}"/>
              </c:ext>
            </c:extLst>
          </c:dPt>
          <c:dPt>
            <c:idx val="1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1-7518-4188-BE1A-10B13C0AFA0F}"/>
              </c:ext>
            </c:extLst>
          </c:dPt>
          <c:dPt>
            <c:idx val="18"/>
            <c:invertIfNegative val="0"/>
            <c:bubble3D val="0"/>
            <c:spPr>
              <a:solidFill>
                <a:srgbClr val="618243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3-7518-4188-BE1A-10B13C0AFA0F}"/>
              </c:ext>
            </c:extLst>
          </c:dPt>
          <c:dPt>
            <c:idx val="19"/>
            <c:invertIfNegative val="0"/>
            <c:bubble3D val="0"/>
            <c:spPr>
              <a:solidFill>
                <a:srgbClr val="B9868C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5-7518-4188-BE1A-10B13C0AFA0F}"/>
              </c:ext>
            </c:extLst>
          </c:dPt>
          <c:dPt>
            <c:idx val="20"/>
            <c:invertIfNegative val="0"/>
            <c:bubble3D val="0"/>
            <c:spPr>
              <a:solidFill>
                <a:srgbClr val="B9868C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7-7518-4188-BE1A-10B13C0AFA0F}"/>
              </c:ext>
            </c:extLst>
          </c:dPt>
          <c:dPt>
            <c:idx val="21"/>
            <c:invertIfNegative val="0"/>
            <c:bubble3D val="0"/>
            <c:spPr>
              <a:solidFill>
                <a:srgbClr val="618243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9-7518-4188-BE1A-10B13C0AFA0F}"/>
              </c:ext>
            </c:extLst>
          </c:dPt>
          <c:dPt>
            <c:idx val="22"/>
            <c:invertIfNegative val="0"/>
            <c:bubble3D val="0"/>
            <c:spPr>
              <a:solidFill>
                <a:srgbClr val="618243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B-7518-4188-BE1A-10B13C0AFA0F}"/>
              </c:ext>
            </c:extLst>
          </c:dPt>
          <c:dPt>
            <c:idx val="23"/>
            <c:invertIfNegative val="0"/>
            <c:bubble3D val="0"/>
            <c:spPr>
              <a:solidFill>
                <a:srgbClr val="B9868C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D-7518-4188-BE1A-10B13C0AFA0F}"/>
              </c:ext>
            </c:extLst>
          </c:dPt>
          <c:dPt>
            <c:idx val="24"/>
            <c:invertIfNegative val="0"/>
            <c:bubble3D val="0"/>
            <c:spPr>
              <a:solidFill>
                <a:srgbClr val="B9868C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F-7518-4188-BE1A-10B13C0AFA0F}"/>
              </c:ext>
            </c:extLst>
          </c:dPt>
          <c:dPt>
            <c:idx val="25"/>
            <c:invertIfNegative val="0"/>
            <c:bubble3D val="0"/>
            <c:spPr>
              <a:solidFill>
                <a:srgbClr val="B9868C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31-7518-4188-BE1A-10B13C0AFA0F}"/>
              </c:ext>
            </c:extLst>
          </c:dPt>
          <c:dPt>
            <c:idx val="26"/>
            <c:invertIfNegative val="0"/>
            <c:bubble3D val="0"/>
            <c:spPr>
              <a:solidFill>
                <a:srgbClr val="B9868C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33-7518-4188-BE1A-10B13C0AFA0F}"/>
              </c:ext>
            </c:extLst>
          </c:dPt>
          <c:dPt>
            <c:idx val="27"/>
            <c:invertIfNegative val="0"/>
            <c:bubble3D val="0"/>
            <c:spPr>
              <a:solidFill>
                <a:srgbClr val="618243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35-7518-4188-BE1A-10B13C0AFA0F}"/>
              </c:ext>
            </c:extLst>
          </c:dPt>
          <c:dLbls>
            <c:dLbl>
              <c:idx val="27"/>
              <c:layout>
                <c:manualLayout>
                  <c:x val="0"/>
                  <c:y val="2.2371364653243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5-7518-4188-BE1A-10B13C0AFA0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4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'July Outlook'!$C$5:$C$34</c:f>
              <c:strCache>
                <c:ptCount val="28"/>
                <c:pt idx="0">
                  <c:v>*Rennie</c:v>
                </c:pt>
                <c:pt idx="1">
                  <c:v>Kauker et al. (AWI/OASys)</c:v>
                </c:pt>
                <c:pt idx="2">
                  <c:v>Andersen</c:v>
                </c:pt>
                <c:pt idx="3">
                  <c:v>Hamilton</c:v>
                </c:pt>
                <c:pt idx="4">
                  <c:v>NRL ACNFS</c:v>
                </c:pt>
                <c:pt idx="5">
                  <c:v>*Cawley</c:v>
                </c:pt>
                <c:pt idx="6">
                  <c:v>Kay et al. (NCAR)</c:v>
                </c:pt>
                <c:pt idx="7">
                  <c:v>Blanchard-Wrigglesworth et al.</c:v>
                </c:pt>
                <c:pt idx="8">
                  <c:v>Morison</c:v>
                </c:pt>
                <c:pt idx="9">
                  <c:v>Meier</c:v>
                </c:pt>
                <c:pt idx="10">
                  <c:v>Suckling</c:v>
                </c:pt>
                <c:pt idx="11">
                  <c:v>*Dekker</c:v>
                </c:pt>
                <c:pt idx="12">
                  <c:v>Kapsch et al.</c:v>
                </c:pt>
                <c:pt idx="13">
                  <c:v>Stroeve et al.</c:v>
                </c:pt>
                <c:pt idx="14">
                  <c:v>NRL GOFS</c:v>
                </c:pt>
                <c:pt idx="15">
                  <c:v>Zhang and Lindsay</c:v>
                </c:pt>
                <c:pt idx="16">
                  <c:v>Slater</c:v>
                </c:pt>
                <c:pt idx="17">
                  <c:v>Canadian Ice Service</c:v>
                </c:pt>
                <c:pt idx="18">
                  <c:v>Barthelemy et al.</c:v>
                </c:pt>
                <c:pt idx="19">
                  <c:v>*Bosse</c:v>
                </c:pt>
                <c:pt idx="20">
                  <c:v>Yuan et al.</c:v>
                </c:pt>
                <c:pt idx="21">
                  <c:v>GFDL NOAA (Msadek et al.)</c:v>
                </c:pt>
                <c:pt idx="22">
                  <c:v>Wu et al.</c:v>
                </c:pt>
                <c:pt idx="23">
                  <c:v>Li and Li</c:v>
                </c:pt>
                <c:pt idx="24">
                  <c:v>Global Weather and Climate Logistics</c:v>
                </c:pt>
                <c:pt idx="25">
                  <c:v>Slater-Persistence</c:v>
                </c:pt>
                <c:pt idx="26">
                  <c:v>CPOM (Schroeder et al.)</c:v>
                </c:pt>
                <c:pt idx="27">
                  <c:v>Wang</c:v>
                </c:pt>
              </c:strCache>
            </c:strRef>
          </c:cat>
          <c:val>
            <c:numRef>
              <c:f>'July Outlook'!$A$5:$A$34</c:f>
              <c:numCache>
                <c:formatCode>0.00</c:formatCode>
                <c:ptCount val="30"/>
                <c:pt idx="0" formatCode="0.0">
                  <c:v>3.2</c:v>
                </c:pt>
                <c:pt idx="1">
                  <c:v>3.87</c:v>
                </c:pt>
                <c:pt idx="2" formatCode="0.0">
                  <c:v>4</c:v>
                </c:pt>
                <c:pt idx="3" formatCode="0.0">
                  <c:v>4.0999999999999996</c:v>
                </c:pt>
                <c:pt idx="4" formatCode="0.0">
                  <c:v>4.2</c:v>
                </c:pt>
                <c:pt idx="5">
                  <c:v>4.2699999999999996</c:v>
                </c:pt>
                <c:pt idx="6">
                  <c:v>4.38</c:v>
                </c:pt>
                <c:pt idx="7">
                  <c:v>4.3899999999999997</c:v>
                </c:pt>
                <c:pt idx="8" formatCode="0.0">
                  <c:v>4.4000000000000004</c:v>
                </c:pt>
                <c:pt idx="9">
                  <c:v>4.5199999999999996</c:v>
                </c:pt>
                <c:pt idx="10">
                  <c:v>4.67</c:v>
                </c:pt>
                <c:pt idx="11" formatCode="0.0">
                  <c:v>4.7</c:v>
                </c:pt>
                <c:pt idx="12">
                  <c:v>4.75</c:v>
                </c:pt>
                <c:pt idx="13">
                  <c:v>4.76</c:v>
                </c:pt>
                <c:pt idx="14" formatCode="0.0">
                  <c:v>4.8</c:v>
                </c:pt>
                <c:pt idx="15" formatCode="0.0">
                  <c:v>4.8</c:v>
                </c:pt>
                <c:pt idx="16">
                  <c:v>4.8499999999999996</c:v>
                </c:pt>
                <c:pt idx="17">
                  <c:v>4.9000000000000004</c:v>
                </c:pt>
                <c:pt idx="18" formatCode="0.0">
                  <c:v>5</c:v>
                </c:pt>
                <c:pt idx="19" formatCode="0.0">
                  <c:v>5</c:v>
                </c:pt>
                <c:pt idx="20">
                  <c:v>5.01</c:v>
                </c:pt>
                <c:pt idx="21">
                  <c:v>5.05</c:v>
                </c:pt>
                <c:pt idx="22" formatCode="0.0">
                  <c:v>5.0999999999999996</c:v>
                </c:pt>
                <c:pt idx="23">
                  <c:v>5.37</c:v>
                </c:pt>
                <c:pt idx="24">
                  <c:v>5.39</c:v>
                </c:pt>
                <c:pt idx="25" formatCode="0.0">
                  <c:v>5.5</c:v>
                </c:pt>
                <c:pt idx="26">
                  <c:v>5.51</c:v>
                </c:pt>
                <c:pt idx="27" formatCode="0.0">
                  <c:v>5.9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6-7518-4188-BE1A-10B13C0AFA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3"/>
        <c:overlap val="40"/>
        <c:axId val="2039440008"/>
        <c:axId val="2090584680"/>
      </c:barChart>
      <c:catAx>
        <c:axId val="203944000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900"/>
                </a:pPr>
                <a:r>
                  <a:rPr lang="en-US" sz="1900"/>
                  <a:t>Outlook Contributor</a:t>
                </a:r>
              </a:p>
            </c:rich>
          </c:tx>
          <c:layout>
            <c:manualLayout>
              <c:xMode val="edge"/>
              <c:yMode val="edge"/>
              <c:x val="0.38915844662795002"/>
              <c:y val="0.8695598041544110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300"/>
            </a:pPr>
            <a:endParaRPr lang="en-US"/>
          </a:p>
        </c:txPr>
        <c:crossAx val="2090584680"/>
        <c:crossesAt val="0.5"/>
        <c:auto val="1"/>
        <c:lblAlgn val="ctr"/>
        <c:lblOffset val="100"/>
        <c:tickLblSkip val="1"/>
        <c:tickMarkSkip val="1"/>
        <c:noMultiLvlLbl val="0"/>
      </c:catAx>
      <c:valAx>
        <c:axId val="2090584680"/>
        <c:scaling>
          <c:orientation val="minMax"/>
          <c:max val="7"/>
          <c:min val="0.5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minorGridlines>
          <c:spPr>
            <a:ln w="3175">
              <a:solidFill>
                <a:schemeClr val="bg1">
                  <a:lumMod val="75000"/>
                </a:schemeClr>
              </a:solidFill>
              <a:prstDash val="solid"/>
            </a:ln>
          </c:spPr>
        </c:minorGridlines>
        <c:title>
          <c:tx>
            <c:rich>
              <a:bodyPr/>
              <a:lstStyle/>
              <a:p>
                <a:pPr>
                  <a:defRPr sz="1900"/>
                </a:pPr>
                <a:r>
                  <a:rPr lang="en-US" sz="1800"/>
                  <a:t>September Sea Ice Extent (Million Square Kilometers)</a:t>
                </a:r>
              </a:p>
            </c:rich>
          </c:tx>
          <c:layout>
            <c:manualLayout>
              <c:xMode val="edge"/>
              <c:yMode val="edge"/>
              <c:x val="4.7310301279168798E-2"/>
              <c:y val="0.10520881670533599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out"/>
        <c:minorTickMark val="out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/>
            </a:pPr>
            <a:endParaRPr lang="en-US"/>
          </a:p>
        </c:txPr>
        <c:crossAx val="2039440008"/>
        <c:crosses val="autoZero"/>
        <c:crossBetween val="between"/>
        <c:majorUnit val="0.5"/>
        <c:minorUnit val="0.1"/>
      </c:valAx>
      <c:spPr>
        <a:noFill/>
        <a:ln w="12700">
          <a:solidFill>
            <a:schemeClr val="bg1">
              <a:lumMod val="75000"/>
            </a:schemeClr>
          </a:solidFill>
          <a:prstDash val="solid"/>
        </a:ln>
      </c:spPr>
    </c:plotArea>
    <c:plotVisOnly val="1"/>
    <c:dispBlanksAs val="gap"/>
    <c:showDLblsOverMax val="0"/>
  </c:chart>
  <c:spPr>
    <a:solidFill>
      <a:schemeClr val="bg1"/>
    </a:solidFill>
    <a:ln w="25400" cap="flat" cmpd="sng" algn="ctr">
      <a:solidFill>
        <a:schemeClr val="accent1"/>
      </a:solidFill>
      <a:prstDash val="solid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1" l="0.75" r="0.75" t="1" header="0.5" footer="0.5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2200"/>
              <a:t>2014 Sea Ice Outlook:</a:t>
            </a:r>
            <a:r>
              <a:rPr lang="en-US" sz="2200" baseline="0"/>
              <a:t> August Report</a:t>
            </a:r>
            <a:endParaRPr lang="en-US" sz="2200"/>
          </a:p>
        </c:rich>
      </c:tx>
      <c:layout>
        <c:manualLayout>
          <c:xMode val="edge"/>
          <c:yMode val="edge"/>
          <c:x val="0.32388362147319699"/>
          <c:y val="3.978049582549279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942690942490001"/>
          <c:y val="9.3326644104692102E-2"/>
          <c:w val="0.76987476200954796"/>
          <c:h val="0.59697794255199699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E8B96E"/>
            </a:solidFill>
            <a:ln w="25400">
              <a:noFill/>
            </a:ln>
            <a:effectLst>
              <a:outerShdw dist="35921" dir="2700000" algn="br">
                <a:srgbClr val="000000"/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rgbClr val="618243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3F76-4D77-8B15-59FCB8BC8C82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3F76-4D77-8B15-59FCB8BC8C82}"/>
              </c:ext>
            </c:extLst>
          </c:dPt>
          <c:dPt>
            <c:idx val="2"/>
            <c:invertIfNegative val="0"/>
            <c:bubble3D val="0"/>
            <c:spPr>
              <a:solidFill>
                <a:srgbClr val="618243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3F76-4D77-8B15-59FCB8BC8C82}"/>
              </c:ext>
            </c:extLst>
          </c:dPt>
          <c:dPt>
            <c:idx val="3"/>
            <c:invertIfNegative val="0"/>
            <c:bubble3D val="0"/>
            <c:spPr>
              <a:solidFill>
                <a:srgbClr val="7E8FA7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3F76-4D77-8B15-59FCB8BC8C82}"/>
              </c:ext>
            </c:extLst>
          </c:dPt>
          <c:dPt>
            <c:idx val="4"/>
            <c:invertIfNegative val="0"/>
            <c:bubble3D val="0"/>
            <c:spPr>
              <a:solidFill>
                <a:srgbClr val="618243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3F76-4D77-8B15-59FCB8BC8C82}"/>
              </c:ext>
            </c:extLst>
          </c:dPt>
          <c:dPt>
            <c:idx val="5"/>
            <c:invertIfNegative val="0"/>
            <c:bubble3D val="0"/>
            <c:spPr>
              <a:solidFill>
                <a:srgbClr val="618243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3F76-4D77-8B15-59FCB8BC8C82}"/>
              </c:ext>
            </c:extLst>
          </c:dPt>
          <c:dPt>
            <c:idx val="6"/>
            <c:invertIfNegative val="0"/>
            <c:bubble3D val="0"/>
            <c:spPr>
              <a:solidFill>
                <a:srgbClr val="B9868C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D-3F76-4D77-8B15-59FCB8BC8C82}"/>
              </c:ext>
            </c:extLst>
          </c:dPt>
          <c:dPt>
            <c:idx val="7"/>
            <c:invertIfNegative val="0"/>
            <c:bubble3D val="0"/>
            <c:spPr>
              <a:solidFill>
                <a:srgbClr val="B9868C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F-3F76-4D77-8B15-59FCB8BC8C82}"/>
              </c:ext>
            </c:extLst>
          </c:dPt>
          <c:dPt>
            <c:idx val="8"/>
            <c:invertIfNegative val="0"/>
            <c:bubble3D val="0"/>
            <c:spPr>
              <a:solidFill>
                <a:srgbClr val="B9868C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1-3F76-4D77-8B15-59FCB8BC8C82}"/>
              </c:ext>
            </c:extLst>
          </c:dPt>
          <c:dPt>
            <c:idx val="9"/>
            <c:invertIfNegative val="0"/>
            <c:bubble3D val="0"/>
            <c:spPr>
              <a:solidFill>
                <a:srgbClr val="B9868C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3-3F76-4D77-8B15-59FCB8BC8C82}"/>
              </c:ext>
            </c:extLst>
          </c:dPt>
          <c:dPt>
            <c:idx val="10"/>
            <c:invertIfNegative val="0"/>
            <c:bubble3D val="0"/>
            <c:spPr>
              <a:solidFill>
                <a:srgbClr val="B9868C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5-3F76-4D77-8B15-59FCB8BC8C82}"/>
              </c:ext>
            </c:extLst>
          </c:dPt>
          <c:dPt>
            <c:idx val="11"/>
            <c:invertIfNegative val="0"/>
            <c:bubble3D val="0"/>
            <c:spPr>
              <a:solidFill>
                <a:srgbClr val="7E8FA7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7-3F76-4D77-8B15-59FCB8BC8C82}"/>
              </c:ext>
            </c:extLst>
          </c:dPt>
          <c:dPt>
            <c:idx val="12"/>
            <c:invertIfNegative val="0"/>
            <c:bubble3D val="0"/>
            <c:spPr>
              <a:solidFill>
                <a:srgbClr val="B9868C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9-3F76-4D77-8B15-59FCB8BC8C82}"/>
              </c:ext>
            </c:extLst>
          </c:dPt>
          <c:dPt>
            <c:idx val="13"/>
            <c:invertIfNegative val="0"/>
            <c:bubble3D val="0"/>
            <c:spPr>
              <a:solidFill>
                <a:srgbClr val="618243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B-3F76-4D77-8B15-59FCB8BC8C82}"/>
              </c:ext>
            </c:extLst>
          </c:dPt>
          <c:dPt>
            <c:idx val="14"/>
            <c:invertIfNegative val="0"/>
            <c:bubble3D val="0"/>
            <c:spPr>
              <a:solidFill>
                <a:srgbClr val="618243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D-3F76-4D77-8B15-59FCB8BC8C82}"/>
              </c:ext>
            </c:extLst>
          </c:dPt>
          <c:dPt>
            <c:idx val="15"/>
            <c:invertIfNegative val="0"/>
            <c:bubble3D val="0"/>
            <c:spPr>
              <a:solidFill>
                <a:srgbClr val="618243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F-3F76-4D77-8B15-59FCB8BC8C82}"/>
              </c:ext>
            </c:extLst>
          </c:dPt>
          <c:dPt>
            <c:idx val="16"/>
            <c:invertIfNegative val="0"/>
            <c:bubble3D val="0"/>
            <c:spPr>
              <a:solidFill>
                <a:srgbClr val="B9868C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1-3F76-4D77-8B15-59FCB8BC8C82}"/>
              </c:ext>
            </c:extLst>
          </c:dPt>
          <c:dPt>
            <c:idx val="17"/>
            <c:invertIfNegative val="0"/>
            <c:bubble3D val="0"/>
            <c:spPr>
              <a:solidFill>
                <a:srgbClr val="618243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3-3F76-4D77-8B15-59FCB8BC8C82}"/>
              </c:ext>
            </c:extLst>
          </c:dPt>
          <c:dPt>
            <c:idx val="18"/>
            <c:invertIfNegative val="0"/>
            <c:bubble3D val="0"/>
            <c:spPr>
              <a:solidFill>
                <a:srgbClr val="618243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5-3F76-4D77-8B15-59FCB8BC8C82}"/>
              </c:ext>
            </c:extLst>
          </c:dPt>
          <c:dPt>
            <c:idx val="19"/>
            <c:invertIfNegative val="0"/>
            <c:bubble3D val="0"/>
            <c:spPr>
              <a:solidFill>
                <a:srgbClr val="B9868C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7-3F76-4D77-8B15-59FCB8BC8C82}"/>
              </c:ext>
            </c:extLst>
          </c:dPt>
          <c:dPt>
            <c:idx val="20"/>
            <c:invertIfNegative val="0"/>
            <c:bubble3D val="0"/>
            <c:spPr>
              <a:solidFill>
                <a:srgbClr val="B9868C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9-3F76-4D77-8B15-59FCB8BC8C82}"/>
              </c:ext>
            </c:extLst>
          </c:dPt>
          <c:dPt>
            <c:idx val="21"/>
            <c:invertIfNegative val="0"/>
            <c:bubble3D val="0"/>
            <c:spPr>
              <a:solidFill>
                <a:srgbClr val="7E8FA7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B-3F76-4D77-8B15-59FCB8BC8C82}"/>
              </c:ext>
            </c:extLst>
          </c:dPt>
          <c:dPt>
            <c:idx val="22"/>
            <c:invertIfNegative val="0"/>
            <c:bubble3D val="0"/>
            <c:spPr>
              <a:solidFill>
                <a:srgbClr val="618243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D-3F76-4D77-8B15-59FCB8BC8C82}"/>
              </c:ext>
            </c:extLst>
          </c:dPt>
          <c:dPt>
            <c:idx val="23"/>
            <c:invertIfNegative val="0"/>
            <c:bubble3D val="0"/>
            <c:spPr>
              <a:solidFill>
                <a:srgbClr val="618243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F-3F76-4D77-8B15-59FCB8BC8C82}"/>
              </c:ext>
            </c:extLst>
          </c:dPt>
          <c:dPt>
            <c:idx val="24"/>
            <c:invertIfNegative val="0"/>
            <c:bubble3D val="0"/>
            <c:spPr>
              <a:solidFill>
                <a:srgbClr val="B9868C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31-3F76-4D77-8B15-59FCB8BC8C82}"/>
              </c:ext>
            </c:extLst>
          </c:dPt>
          <c:dPt>
            <c:idx val="25"/>
            <c:invertIfNegative val="0"/>
            <c:bubble3D val="0"/>
            <c:spPr>
              <a:solidFill>
                <a:srgbClr val="B9868C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33-3F76-4D77-8B15-59FCB8BC8C82}"/>
              </c:ext>
            </c:extLst>
          </c:dPt>
          <c:dPt>
            <c:idx val="26"/>
            <c:invertIfNegative val="0"/>
            <c:bubble3D val="0"/>
            <c:spPr>
              <a:solidFill>
                <a:srgbClr val="B9868C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35-3F76-4D77-8B15-59FCB8BC8C82}"/>
              </c:ext>
            </c:extLst>
          </c:dPt>
          <c:dPt>
            <c:idx val="27"/>
            <c:invertIfNegative val="0"/>
            <c:bubble3D val="0"/>
            <c:spPr>
              <a:solidFill>
                <a:srgbClr val="618243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37-3F76-4D77-8B15-59FCB8BC8C82}"/>
              </c:ext>
            </c:extLst>
          </c:dPt>
          <c:dLbls>
            <c:dLbl>
              <c:idx val="27"/>
              <c:layout>
                <c:manualLayout>
                  <c:x val="0"/>
                  <c:y val="2.2371364653243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7-3F76-4D77-8B15-59FCB8BC8C8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4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'August Outlook'!$C$5:$C$29</c:f>
              <c:strCache>
                <c:ptCount val="23"/>
                <c:pt idx="0">
                  <c:v>Kauker et al. (AWI/OASys)</c:v>
                </c:pt>
                <c:pt idx="1">
                  <c:v>Andersen</c:v>
                </c:pt>
                <c:pt idx="2">
                  <c:v>NRL ACNFS</c:v>
                </c:pt>
                <c:pt idx="3">
                  <c:v>*Rennie</c:v>
                </c:pt>
                <c:pt idx="4">
                  <c:v>Blanchard-Wrigglesworth et al.</c:v>
                </c:pt>
                <c:pt idx="5">
                  <c:v>NRL GOFS</c:v>
                </c:pt>
                <c:pt idx="6">
                  <c:v>Kapsch et al.</c:v>
                </c:pt>
                <c:pt idx="7">
                  <c:v>Suckling</c:v>
                </c:pt>
                <c:pt idx="8">
                  <c:v>Stroeve et al.</c:v>
                </c:pt>
                <c:pt idx="9">
                  <c:v>Meier</c:v>
                </c:pt>
                <c:pt idx="10">
                  <c:v>Slater Persistence</c:v>
                </c:pt>
                <c:pt idx="11">
                  <c:v>Morison</c:v>
                </c:pt>
                <c:pt idx="12">
                  <c:v>Yuan et al.</c:v>
                </c:pt>
                <c:pt idx="13">
                  <c:v>GFDL NOAA (Msadek et al.)</c:v>
                </c:pt>
                <c:pt idx="14">
                  <c:v>Bartelemy et al.</c:v>
                </c:pt>
                <c:pt idx="15">
                  <c:v>Zhang and Lindsay</c:v>
                </c:pt>
                <c:pt idx="16">
                  <c:v>Slater</c:v>
                </c:pt>
                <c:pt idx="17">
                  <c:v>Peterson et al. (Met Office)</c:v>
                </c:pt>
                <c:pt idx="18">
                  <c:v>NASA GMAO</c:v>
                </c:pt>
                <c:pt idx="19">
                  <c:v>Li and Li (NMEFC)</c:v>
                </c:pt>
                <c:pt idx="20">
                  <c:v>CPOM (Schroeder et al.)</c:v>
                </c:pt>
                <c:pt idx="21">
                  <c:v>*Wattsupwiththat (WUWT)</c:v>
                </c:pt>
                <c:pt idx="22">
                  <c:v>Wang</c:v>
                </c:pt>
              </c:strCache>
            </c:strRef>
          </c:cat>
          <c:val>
            <c:numRef>
              <c:f>'August Outlook'!$A$5:$A$29</c:f>
              <c:numCache>
                <c:formatCode>0.0</c:formatCode>
                <c:ptCount val="25"/>
                <c:pt idx="0">
                  <c:v>3.95</c:v>
                </c:pt>
                <c:pt idx="1">
                  <c:v>4</c:v>
                </c:pt>
                <c:pt idx="2">
                  <c:v>4.0999999999999996</c:v>
                </c:pt>
                <c:pt idx="3">
                  <c:v>4.3499999999999996</c:v>
                </c:pt>
                <c:pt idx="4">
                  <c:v>4.3899999999999997</c:v>
                </c:pt>
                <c:pt idx="5">
                  <c:v>4.5</c:v>
                </c:pt>
                <c:pt idx="6">
                  <c:v>4.66</c:v>
                </c:pt>
                <c:pt idx="7">
                  <c:v>4.67</c:v>
                </c:pt>
                <c:pt idx="8">
                  <c:v>4.76</c:v>
                </c:pt>
                <c:pt idx="9">
                  <c:v>4.78</c:v>
                </c:pt>
                <c:pt idx="10">
                  <c:v>4.93</c:v>
                </c:pt>
                <c:pt idx="11">
                  <c:v>5</c:v>
                </c:pt>
                <c:pt idx="12">
                  <c:v>5.0199999999999996</c:v>
                </c:pt>
                <c:pt idx="13">
                  <c:v>5.07</c:v>
                </c:pt>
                <c:pt idx="14">
                  <c:v>5.0999999999999996</c:v>
                </c:pt>
                <c:pt idx="15">
                  <c:v>5.0999999999999996</c:v>
                </c:pt>
                <c:pt idx="16">
                  <c:v>5.1459999999999999</c:v>
                </c:pt>
                <c:pt idx="17">
                  <c:v>5.3</c:v>
                </c:pt>
                <c:pt idx="18">
                  <c:v>5.34</c:v>
                </c:pt>
                <c:pt idx="19">
                  <c:v>5.37</c:v>
                </c:pt>
                <c:pt idx="20">
                  <c:v>5.51</c:v>
                </c:pt>
                <c:pt idx="21">
                  <c:v>5.6</c:v>
                </c:pt>
                <c:pt idx="22">
                  <c:v>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8-3F76-4D77-8B15-59FCB8BC8C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3"/>
        <c:overlap val="40"/>
        <c:axId val="2118459208"/>
        <c:axId val="2118465736"/>
      </c:barChart>
      <c:catAx>
        <c:axId val="211845920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900"/>
                </a:pPr>
                <a:r>
                  <a:rPr lang="en-US" sz="1900"/>
                  <a:t>Outlook Contributor</a:t>
                </a:r>
              </a:p>
            </c:rich>
          </c:tx>
          <c:layout>
            <c:manualLayout>
              <c:xMode val="edge"/>
              <c:yMode val="edge"/>
              <c:x val="0.38915844662795002"/>
              <c:y val="0.8695598041544110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300"/>
            </a:pPr>
            <a:endParaRPr lang="en-US"/>
          </a:p>
        </c:txPr>
        <c:crossAx val="2118465736"/>
        <c:crossesAt val="0.5"/>
        <c:auto val="1"/>
        <c:lblAlgn val="ctr"/>
        <c:lblOffset val="100"/>
        <c:tickLblSkip val="1"/>
        <c:tickMarkSkip val="1"/>
        <c:noMultiLvlLbl val="0"/>
      </c:catAx>
      <c:valAx>
        <c:axId val="2118465736"/>
        <c:scaling>
          <c:orientation val="minMax"/>
          <c:max val="7"/>
          <c:min val="0.5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minorGridlines>
          <c:spPr>
            <a:ln w="3175">
              <a:solidFill>
                <a:schemeClr val="bg1">
                  <a:lumMod val="75000"/>
                </a:schemeClr>
              </a:solidFill>
              <a:prstDash val="solid"/>
            </a:ln>
          </c:spPr>
        </c:minorGridlines>
        <c:title>
          <c:tx>
            <c:rich>
              <a:bodyPr/>
              <a:lstStyle/>
              <a:p>
                <a:pPr>
                  <a:defRPr sz="1900"/>
                </a:pPr>
                <a:r>
                  <a:rPr lang="en-US" sz="1800"/>
                  <a:t>September Sea Ice Extent (Million Square Kilometers)</a:t>
                </a:r>
              </a:p>
            </c:rich>
          </c:tx>
          <c:layout>
            <c:manualLayout>
              <c:xMode val="edge"/>
              <c:yMode val="edge"/>
              <c:x val="4.7310301279168798E-2"/>
              <c:y val="0.10520881670533599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out"/>
        <c:minorTickMark val="out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/>
            </a:pPr>
            <a:endParaRPr lang="en-US"/>
          </a:p>
        </c:txPr>
        <c:crossAx val="2118459208"/>
        <c:crosses val="autoZero"/>
        <c:crossBetween val="between"/>
        <c:majorUnit val="0.5"/>
        <c:minorUnit val="0.1"/>
      </c:valAx>
      <c:spPr>
        <a:noFill/>
        <a:ln w="12700">
          <a:solidFill>
            <a:schemeClr val="bg1">
              <a:lumMod val="75000"/>
            </a:schemeClr>
          </a:solidFill>
          <a:prstDash val="solid"/>
        </a:ln>
      </c:spPr>
    </c:plotArea>
    <c:plotVisOnly val="1"/>
    <c:dispBlanksAs val="gap"/>
    <c:showDLblsOverMax val="0"/>
  </c:chart>
  <c:spPr>
    <a:solidFill>
      <a:schemeClr val="bg1"/>
    </a:solidFill>
    <a:ln w="25400" cap="flat" cmpd="sng" algn="ctr">
      <a:solidFill>
        <a:schemeClr val="accent1"/>
      </a:solidFill>
      <a:prstDash val="solid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1" l="0.75" r="0.75" t="1" header="0.5" footer="0.5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632460</xdr:colOff>
      <xdr:row>4</xdr:row>
      <xdr:rowOff>0</xdr:rowOff>
    </xdr:from>
    <xdr:to>
      <xdr:col>15</xdr:col>
      <xdr:colOff>911860</xdr:colOff>
      <xdr:row>49</xdr:row>
      <xdr:rowOff>266700</xdr:rowOff>
    </xdr:to>
    <xdr:graphicFrame macro="">
      <xdr:nvGraphicFramePr>
        <xdr:cNvPr id="357677" name="Chart 13">
          <a:extLst>
            <a:ext uri="{FF2B5EF4-FFF2-40B4-BE49-F238E27FC236}">
              <a16:creationId xmlns:a16="http://schemas.microsoft.com/office/drawing/2014/main" id="{00000000-0008-0000-0000-00002D7505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457200</xdr:colOff>
      <xdr:row>80</xdr:row>
      <xdr:rowOff>38100</xdr:rowOff>
    </xdr:from>
    <xdr:to>
      <xdr:col>16</xdr:col>
      <xdr:colOff>457200</xdr:colOff>
      <xdr:row>90</xdr:row>
      <xdr:rowOff>127000</xdr:rowOff>
    </xdr:to>
    <xdr:cxnSp macro="">
      <xdr:nvCxnSpPr>
        <xdr:cNvPr id="357678" name="Straight Connector 3">
          <a:extLst>
            <a:ext uri="{FF2B5EF4-FFF2-40B4-BE49-F238E27FC236}">
              <a16:creationId xmlns:a16="http://schemas.microsoft.com/office/drawing/2014/main" id="{00000000-0008-0000-0000-00002E750500}"/>
            </a:ext>
          </a:extLst>
        </xdr:cNvPr>
        <xdr:cNvCxnSpPr>
          <a:cxnSpLocks noChangeShapeType="1"/>
        </xdr:cNvCxnSpPr>
      </xdr:nvCxnSpPr>
      <xdr:spPr bwMode="auto">
        <a:xfrm rot="-5400000">
          <a:off x="19691350" y="20593050"/>
          <a:ext cx="2120900" cy="0"/>
        </a:xfrm>
        <a:prstGeom prst="line">
          <a:avLst/>
        </a:prstGeom>
        <a:noFill/>
        <a:ln w="38100">
          <a:solidFill>
            <a:srgbClr val="000000">
              <a:alpha val="20000"/>
            </a:srgbClr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cxn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0.12949</cdr:x>
      <cdr:y>0.31545</cdr:y>
    </cdr:from>
    <cdr:to>
      <cdr:x>0.89442</cdr:x>
      <cdr:y>0.31735</cdr:y>
    </cdr:to>
    <cdr:sp macro="" textlink="">
      <cdr:nvSpPr>
        <cdr:cNvPr id="80" name="Straight Connector 79"/>
        <cdr:cNvSpPr/>
      </cdr:nvSpPr>
      <cdr:spPr bwMode="auto">
        <a:xfrm xmlns:a="http://schemas.openxmlformats.org/drawingml/2006/main" flipV="1">
          <a:off x="1353411" y="3581554"/>
          <a:ext cx="7995125" cy="21571"/>
        </a:xfrm>
        <a:prstGeom xmlns:a="http://schemas.openxmlformats.org/drawingml/2006/main" prst="line">
          <a:avLst/>
        </a:prstGeom>
        <a:solidFill xmlns:a="http://schemas.openxmlformats.org/drawingml/2006/main">
          <a:srgbClr val="FFFFFF"/>
        </a:solidFill>
        <a:ln xmlns:a="http://schemas.openxmlformats.org/drawingml/2006/main" w="28575" cap="flat" cmpd="sng" algn="ctr">
          <a:solidFill>
            <a:srgbClr val="000090"/>
          </a:solidFill>
          <a:prstDash val="lgDash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0.13134</cdr:x>
      <cdr:y>0.2527</cdr:y>
    </cdr:from>
    <cdr:to>
      <cdr:x>0.89627</cdr:x>
      <cdr:y>0.2546</cdr:y>
    </cdr:to>
    <cdr:sp macro="" textlink="">
      <cdr:nvSpPr>
        <cdr:cNvPr id="37" name="Straight Connector 36"/>
        <cdr:cNvSpPr/>
      </cdr:nvSpPr>
      <cdr:spPr bwMode="auto">
        <a:xfrm xmlns:a="http://schemas.openxmlformats.org/drawingml/2006/main" flipV="1">
          <a:off x="1372779" y="2869105"/>
          <a:ext cx="7995125" cy="21572"/>
        </a:xfrm>
        <a:prstGeom xmlns:a="http://schemas.openxmlformats.org/drawingml/2006/main" prst="line">
          <a:avLst/>
        </a:prstGeom>
        <a:solidFill xmlns:a="http://schemas.openxmlformats.org/drawingml/2006/main">
          <a:srgbClr val="FFFFFF"/>
        </a:solidFill>
        <a:ln xmlns:a="http://schemas.openxmlformats.org/drawingml/2006/main" w="28575" cap="flat" cmpd="sng" algn="ctr">
          <a:solidFill>
            <a:schemeClr val="tx1">
              <a:lumMod val="75000"/>
              <a:lumOff val="25000"/>
            </a:schemeClr>
          </a:solidFill>
          <a:prstDash val="lgDash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</cdr:x>
      <cdr:y>0</cdr:y>
    </cdr:from>
    <cdr:to>
      <cdr:x>0</cdr:x>
      <cdr:y>0</cdr:y>
    </cdr:to>
    <cdr:sp macro="" textlink="">
      <cdr:nvSpPr>
        <cdr:cNvPr id="7" name="Straight Connector 6"/>
        <cdr:cNvSpPr/>
      </cdr:nvSpPr>
      <cdr:spPr bwMode="auto">
        <a:xfrm xmlns:a="http://schemas.openxmlformats.org/drawingml/2006/main">
          <a:off x="-1739900" y="-9525000"/>
          <a:ext cx="0" cy="0"/>
        </a:xfrm>
        <a:prstGeom xmlns:a="http://schemas.openxmlformats.org/drawingml/2006/main" prst="line">
          <a:avLst/>
        </a:prstGeom>
        <a:solidFill xmlns:a="http://schemas.openxmlformats.org/drawingml/2006/main">
          <a:srgbClr val="FFFFFF"/>
        </a:solidFill>
        <a:ln xmlns:a="http://schemas.openxmlformats.org/drawingml/2006/main" w="38100" cap="flat" cmpd="sng" algn="ctr">
          <a:solidFill>
            <a:srgbClr val="FF0000"/>
          </a:solidFill>
          <a:prstDash val="dash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vertOverflow="clip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0.03239</cdr:x>
      <cdr:y>0.9491</cdr:y>
    </cdr:from>
    <cdr:to>
      <cdr:x>0.2901</cdr:x>
      <cdr:y>0.97599</cdr:y>
    </cdr:to>
    <cdr:sp macro="" textlink="">
      <cdr:nvSpPr>
        <cdr:cNvPr id="25" name="TextBox 24"/>
        <cdr:cNvSpPr txBox="1"/>
      </cdr:nvSpPr>
      <cdr:spPr>
        <a:xfrm xmlns:a="http://schemas.openxmlformats.org/drawingml/2006/main">
          <a:off x="330200" y="13258800"/>
          <a:ext cx="2781300" cy="3937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0.13317</cdr:x>
      <cdr:y>0.15555</cdr:y>
    </cdr:from>
    <cdr:to>
      <cdr:x>0.8955</cdr:x>
      <cdr:y>0.15715</cdr:y>
    </cdr:to>
    <cdr:sp macro="" textlink="">
      <cdr:nvSpPr>
        <cdr:cNvPr id="34" name="Straight Connector 33"/>
        <cdr:cNvSpPr/>
      </cdr:nvSpPr>
      <cdr:spPr bwMode="auto">
        <a:xfrm xmlns:a="http://schemas.openxmlformats.org/drawingml/2006/main" flipV="1">
          <a:off x="1391908" y="1766067"/>
          <a:ext cx="7967949" cy="18166"/>
        </a:xfrm>
        <a:prstGeom xmlns:a="http://schemas.openxmlformats.org/drawingml/2006/main" prst="line">
          <a:avLst/>
        </a:prstGeom>
        <a:solidFill xmlns:a="http://schemas.openxmlformats.org/drawingml/2006/main">
          <a:srgbClr val="FFFFFF"/>
        </a:solidFill>
        <a:ln xmlns:a="http://schemas.openxmlformats.org/drawingml/2006/main" w="28575" cap="flat" cmpd="sng" algn="ctr">
          <a:solidFill>
            <a:srgbClr val="FF0000"/>
          </a:solidFill>
          <a:prstDash val="lgDash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vertOverflow="clip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0.89603</cdr:x>
      <cdr:y>0.11275</cdr:y>
    </cdr:from>
    <cdr:to>
      <cdr:x>0.99271</cdr:x>
      <cdr:y>0.16079</cdr:y>
    </cdr:to>
    <cdr:sp macro="" textlink="">
      <cdr:nvSpPr>
        <cdr:cNvPr id="39" name="TextBox 38"/>
        <cdr:cNvSpPr txBox="1"/>
      </cdr:nvSpPr>
      <cdr:spPr>
        <a:xfrm xmlns:a="http://schemas.openxmlformats.org/drawingml/2006/main">
          <a:off x="9365346" y="1280157"/>
          <a:ext cx="1010509" cy="54543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en-US" sz="1000">
              <a:solidFill>
                <a:srgbClr val="FF0000"/>
              </a:solidFill>
            </a:rPr>
            <a:t>1979-2007</a:t>
          </a:r>
          <a:r>
            <a:rPr lang="en-US" sz="1000" baseline="0">
              <a:solidFill>
                <a:srgbClr val="FF0000"/>
              </a:solidFill>
            </a:rPr>
            <a:t> Average</a:t>
          </a:r>
          <a:endParaRPr lang="en-US" sz="1000">
            <a:solidFill>
              <a:srgbClr val="FF0000"/>
            </a:solidFill>
          </a:endParaRPr>
        </a:p>
      </cdr:txBody>
    </cdr:sp>
  </cdr:relSizeAnchor>
  <cdr:relSizeAnchor xmlns:cdr="http://schemas.openxmlformats.org/drawingml/2006/chartDrawing">
    <cdr:from>
      <cdr:x>0.89437</cdr:x>
      <cdr:y>0.2315</cdr:y>
    </cdr:from>
    <cdr:to>
      <cdr:x>1</cdr:x>
      <cdr:y>0.27517</cdr:y>
    </cdr:to>
    <cdr:sp macro="" textlink="">
      <cdr:nvSpPr>
        <cdr:cNvPr id="41" name="TextBox 40"/>
        <cdr:cNvSpPr txBox="1"/>
      </cdr:nvSpPr>
      <cdr:spPr>
        <a:xfrm xmlns:a="http://schemas.openxmlformats.org/drawingml/2006/main">
          <a:off x="9347997" y="2628453"/>
          <a:ext cx="1104103" cy="49574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>
            <a:lnSpc>
              <a:spcPts val="1200"/>
            </a:lnSpc>
          </a:pPr>
          <a:r>
            <a:rPr lang="en-US" sz="1000">
              <a:solidFill>
                <a:schemeClr val="tx1">
                  <a:lumMod val="65000"/>
                  <a:lumOff val="35000"/>
                </a:schemeClr>
              </a:solidFill>
            </a:rPr>
            <a:t>September</a:t>
          </a:r>
          <a:r>
            <a:rPr lang="en-US" sz="1000" baseline="0">
              <a:solidFill>
                <a:schemeClr val="tx1">
                  <a:lumMod val="65000"/>
                  <a:lumOff val="35000"/>
                </a:schemeClr>
              </a:solidFill>
            </a:rPr>
            <a:t> </a:t>
          </a:r>
          <a:r>
            <a:rPr lang="en-US" sz="1000">
              <a:solidFill>
                <a:schemeClr val="tx1">
                  <a:lumMod val="65000"/>
                  <a:lumOff val="35000"/>
                </a:schemeClr>
              </a:solidFill>
            </a:rPr>
            <a:t>2013 (Sept average) </a:t>
          </a:r>
        </a:p>
      </cdr:txBody>
    </cdr:sp>
  </cdr:relSizeAnchor>
  <cdr:relSizeAnchor xmlns:cdr="http://schemas.openxmlformats.org/drawingml/2006/chartDrawing">
    <cdr:from>
      <cdr:x>0.76427</cdr:x>
      <cdr:y>0.77965</cdr:y>
    </cdr:from>
    <cdr:to>
      <cdr:x>0.95205</cdr:x>
      <cdr:y>0.78833</cdr:y>
    </cdr:to>
    <cdr:sp macro="" textlink="">
      <cdr:nvSpPr>
        <cdr:cNvPr id="33" name="TextBox 32"/>
        <cdr:cNvSpPr txBox="1"/>
      </cdr:nvSpPr>
      <cdr:spPr>
        <a:xfrm xmlns:a="http://schemas.openxmlformats.org/drawingml/2006/main">
          <a:off x="7988192" y="8851941"/>
          <a:ext cx="1962771" cy="9855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en-US" sz="1300" b="1"/>
            <a:t>Outlook Method Key</a:t>
          </a:r>
        </a:p>
      </cdr:txBody>
    </cdr:sp>
  </cdr:relSizeAnchor>
  <cdr:relSizeAnchor xmlns:cdr="http://schemas.openxmlformats.org/drawingml/2006/chartDrawing">
    <cdr:from>
      <cdr:x>0.73954</cdr:x>
      <cdr:y>0.03537</cdr:y>
    </cdr:from>
    <cdr:to>
      <cdr:x>0.78041</cdr:x>
      <cdr:y>0.05026</cdr:y>
    </cdr:to>
    <cdr:sp macro="" textlink="">
      <cdr:nvSpPr>
        <cdr:cNvPr id="55" name="TextBox 54"/>
        <cdr:cNvSpPr txBox="1"/>
      </cdr:nvSpPr>
      <cdr:spPr>
        <a:xfrm xmlns:a="http://schemas.openxmlformats.org/drawingml/2006/main">
          <a:off x="8953500" y="723900"/>
          <a:ext cx="368300" cy="3302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0.89437</cdr:x>
      <cdr:y>0.29796</cdr:y>
    </cdr:from>
    <cdr:to>
      <cdr:x>1</cdr:x>
      <cdr:y>0.34228</cdr:y>
    </cdr:to>
    <cdr:sp macro="" textlink="">
      <cdr:nvSpPr>
        <cdr:cNvPr id="81" name="TextBox 80"/>
        <cdr:cNvSpPr txBox="1"/>
      </cdr:nvSpPr>
      <cdr:spPr>
        <a:xfrm xmlns:a="http://schemas.openxmlformats.org/drawingml/2006/main">
          <a:off x="9347997" y="3382967"/>
          <a:ext cx="1104103" cy="50323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solidFill>
                <a:srgbClr val="000090"/>
              </a:solidFill>
            </a:rPr>
            <a:t>Median</a:t>
          </a:r>
          <a:r>
            <a:rPr lang="en-US" sz="1000" baseline="0">
              <a:solidFill>
                <a:srgbClr val="000090"/>
              </a:solidFill>
            </a:rPr>
            <a:t> of June Outlooks</a:t>
          </a:r>
          <a:endParaRPr lang="en-US" sz="1000">
            <a:solidFill>
              <a:srgbClr val="000090"/>
            </a:solidFill>
          </a:endParaRPr>
        </a:p>
      </cdr:txBody>
    </cdr:sp>
  </cdr:relSizeAnchor>
  <cdr:relSizeAnchor xmlns:cdr="http://schemas.openxmlformats.org/drawingml/2006/chartDrawing">
    <cdr:from>
      <cdr:x>0.41616</cdr:x>
      <cdr:y>0.89533</cdr:y>
    </cdr:from>
    <cdr:to>
      <cdr:x>0.61118</cdr:x>
      <cdr:y>0.91946</cdr:y>
    </cdr:to>
    <cdr:sp macro="" textlink="">
      <cdr:nvSpPr>
        <cdr:cNvPr id="83" name="TextBox 82"/>
        <cdr:cNvSpPr txBox="1"/>
      </cdr:nvSpPr>
      <cdr:spPr>
        <a:xfrm xmlns:a="http://schemas.openxmlformats.org/drawingml/2006/main">
          <a:off x="4349694" y="10165427"/>
          <a:ext cx="2038406" cy="27397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en-US" sz="1100"/>
            <a:t>*Public</a:t>
          </a:r>
          <a:r>
            <a:rPr lang="en-US" sz="1100" baseline="0"/>
            <a:t> Outlook</a:t>
          </a:r>
          <a:endParaRPr lang="en-US" sz="1100"/>
        </a:p>
      </cdr:txBody>
    </cdr:sp>
  </cdr:relSizeAnchor>
  <cdr:relSizeAnchor xmlns:cdr="http://schemas.openxmlformats.org/drawingml/2006/chartDrawing">
    <cdr:from>
      <cdr:x>0.77301</cdr:x>
      <cdr:y>0.8096</cdr:y>
    </cdr:from>
    <cdr:to>
      <cdr:x>0.9517</cdr:x>
      <cdr:y>0.88608</cdr:y>
    </cdr:to>
    <cdr:grpSp>
      <cdr:nvGrpSpPr>
        <cdr:cNvPr id="53" name="Group 52">
          <a:extLst xmlns:a="http://schemas.openxmlformats.org/drawingml/2006/main">
            <a:ext uri="{FF2B5EF4-FFF2-40B4-BE49-F238E27FC236}">
              <a16:creationId xmlns:a16="http://schemas.microsoft.com/office/drawing/2014/main" id="{D3FA03E0-11DA-9A51-C2AB-013629DEFDF2}"/>
            </a:ext>
          </a:extLst>
        </cdr:cNvPr>
        <cdr:cNvGrpSpPr/>
      </cdr:nvGrpSpPr>
      <cdr:grpSpPr>
        <a:xfrm xmlns:a="http://schemas.openxmlformats.org/drawingml/2006/main">
          <a:off x="7637803" y="9189980"/>
          <a:ext cx="1765564" cy="868144"/>
          <a:chOff x="8667632" y="6880275"/>
          <a:chExt cx="1625482" cy="654580"/>
        </a:xfrm>
      </cdr:grpSpPr>
      <cdr:sp macro="" textlink="">
        <cdr:nvSpPr>
          <cdr:cNvPr id="22" name="Rectangle 21"/>
          <cdr:cNvSpPr/>
        </cdr:nvSpPr>
        <cdr:spPr bwMode="auto">
          <a:xfrm xmlns:a="http://schemas.openxmlformats.org/drawingml/2006/main">
            <a:off x="8667632" y="6946327"/>
            <a:ext cx="201837" cy="135726"/>
          </a:xfrm>
          <a:prstGeom xmlns:a="http://schemas.openxmlformats.org/drawingml/2006/main" prst="rect">
            <a:avLst/>
          </a:prstGeom>
          <a:solidFill xmlns:a="http://schemas.openxmlformats.org/drawingml/2006/main">
            <a:srgbClr val="2398D6"/>
          </a:solidFill>
          <a:ln xmlns:a="http://schemas.openxmlformats.org/drawingml/2006/main" w="9525" cap="flat" cmpd="sng" algn="ctr">
            <a:noFill/>
            <a:prstDash val="solid"/>
            <a:round/>
            <a:headEnd type="none" w="med" len="med"/>
            <a:tailEnd type="none" w="med" len="med"/>
          </a:ln>
          <a:effectLst xmlns:a="http://schemas.openxmlformats.org/drawingml/2006/main"/>
        </cdr:spPr>
        <cdr:txBody>
          <a:bodyPr xmlns:a="http://schemas.openxmlformats.org/drawingml/2006/main" wrap="square" lIns="18288" tIns="0" rIns="0" bIns="0" upright="1"/>
          <a:lstStyle xmlns:a="http://schemas.openxmlformats.org/drawingml/2006/main"/>
          <a:p xmlns:a="http://schemas.openxmlformats.org/drawingml/2006/main">
            <a:endParaRPr lang="en-US"/>
          </a:p>
        </cdr:txBody>
      </cdr:sp>
      <cdr:sp macro="" textlink="">
        <cdr:nvSpPr>
          <cdr:cNvPr id="23" name="Rectangle 22"/>
          <cdr:cNvSpPr/>
        </cdr:nvSpPr>
        <cdr:spPr bwMode="auto">
          <a:xfrm xmlns:a="http://schemas.openxmlformats.org/drawingml/2006/main">
            <a:off x="8667632" y="7162471"/>
            <a:ext cx="201837" cy="135647"/>
          </a:xfrm>
          <a:prstGeom xmlns:a="http://schemas.openxmlformats.org/drawingml/2006/main" prst="rect">
            <a:avLst/>
          </a:prstGeom>
          <a:solidFill xmlns:a="http://schemas.openxmlformats.org/drawingml/2006/main">
            <a:srgbClr val="FF6600"/>
          </a:solidFill>
          <a:ln xmlns:a="http://schemas.openxmlformats.org/drawingml/2006/main" w="9525" cap="flat" cmpd="sng" algn="ctr">
            <a:noFill/>
            <a:prstDash val="solid"/>
            <a:round/>
            <a:headEnd type="none" w="med" len="med"/>
            <a:tailEnd type="none" w="med" len="med"/>
          </a:ln>
          <a:effectLst xmlns:a="http://schemas.openxmlformats.org/drawingml/2006/main"/>
        </cdr:spPr>
        <cdr:txBody>
          <a:bodyPr xmlns:a="http://schemas.openxmlformats.org/drawingml/2006/main" wrap="square" lIns="18288" tIns="0" rIns="0" bIns="0" upright="1"/>
          <a:lstStyle xmlns:a="http://schemas.openxmlformats.org/drawingml/2006/main"/>
          <a:p xmlns:a="http://schemas.openxmlformats.org/drawingml/2006/main">
            <a:endParaRPr lang="en-US"/>
          </a:p>
        </cdr:txBody>
      </cdr:sp>
      <cdr:sp macro="" textlink="">
        <cdr:nvSpPr>
          <cdr:cNvPr id="27" name="Rectangle 26"/>
          <cdr:cNvSpPr/>
        </cdr:nvSpPr>
        <cdr:spPr bwMode="auto">
          <a:xfrm xmlns:a="http://schemas.openxmlformats.org/drawingml/2006/main">
            <a:off x="8667632" y="7378536"/>
            <a:ext cx="201837" cy="135647"/>
          </a:xfrm>
          <a:prstGeom xmlns:a="http://schemas.openxmlformats.org/drawingml/2006/main" prst="rect">
            <a:avLst/>
          </a:prstGeom>
          <a:solidFill xmlns:a="http://schemas.openxmlformats.org/drawingml/2006/main">
            <a:srgbClr val="5F3DAD"/>
          </a:solidFill>
          <a:ln xmlns:a="http://schemas.openxmlformats.org/drawingml/2006/main" w="9525" cap="flat" cmpd="sng" algn="ctr">
            <a:noFill/>
            <a:prstDash val="solid"/>
            <a:round/>
            <a:headEnd type="none" w="med" len="med"/>
            <a:tailEnd type="none" w="med" len="med"/>
          </a:ln>
          <a:effectLst xmlns:a="http://schemas.openxmlformats.org/drawingml/2006/main"/>
        </cdr:spPr>
        <cdr:txBody>
          <a:bodyPr xmlns:a="http://schemas.openxmlformats.org/drawingml/2006/main" wrap="square" lIns="18288" tIns="0" rIns="0" bIns="0" upright="1"/>
          <a:lstStyle xmlns:a="http://schemas.openxmlformats.org/drawingml/2006/main"/>
          <a:p xmlns:a="http://schemas.openxmlformats.org/drawingml/2006/main">
            <a:endParaRPr lang="en-US"/>
          </a:p>
        </cdr:txBody>
      </cdr:sp>
      <cdr:sp macro="" textlink="">
        <cdr:nvSpPr>
          <cdr:cNvPr id="45" name="TextBox 44"/>
          <cdr:cNvSpPr txBox="1"/>
        </cdr:nvSpPr>
        <cdr:spPr>
          <a:xfrm xmlns:a="http://schemas.openxmlformats.org/drawingml/2006/main">
            <a:off x="8866938" y="7315523"/>
            <a:ext cx="1426176" cy="219332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square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l"/>
            <a:r>
              <a:rPr lang="en-US" sz="1200"/>
              <a:t>Heuristic</a:t>
            </a:r>
          </a:p>
        </cdr:txBody>
      </cdr:sp>
      <cdr:sp macro="" textlink="">
        <cdr:nvSpPr>
          <cdr:cNvPr id="46" name="TextBox 45"/>
          <cdr:cNvSpPr txBox="1"/>
        </cdr:nvSpPr>
        <cdr:spPr>
          <a:xfrm xmlns:a="http://schemas.openxmlformats.org/drawingml/2006/main">
            <a:off x="8865143" y="6880275"/>
            <a:ext cx="1125900" cy="207469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square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l"/>
            <a:r>
              <a:rPr lang="en-US" sz="1200"/>
              <a:t>Statistical</a:t>
            </a:r>
          </a:p>
        </cdr:txBody>
      </cdr:sp>
      <cdr:sp macro="" textlink="">
        <cdr:nvSpPr>
          <cdr:cNvPr id="47" name="TextBox 46"/>
          <cdr:cNvSpPr txBox="1"/>
        </cdr:nvSpPr>
        <cdr:spPr>
          <a:xfrm xmlns:a="http://schemas.openxmlformats.org/drawingml/2006/main">
            <a:off x="8855885" y="7112337"/>
            <a:ext cx="801258" cy="205401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square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l"/>
            <a:r>
              <a:rPr lang="en-US" sz="1200"/>
              <a:t>Modeling</a:t>
            </a:r>
          </a:p>
        </cdr:txBody>
      </cdr:sp>
    </cdr:grpSp>
  </cdr:relSizeAnchor>
  <cdr:relSizeAnchor xmlns:cdr="http://schemas.openxmlformats.org/drawingml/2006/chartDrawing">
    <cdr:from>
      <cdr:x>0.00372</cdr:x>
      <cdr:y>0.00223</cdr:y>
    </cdr:from>
    <cdr:to>
      <cdr:x>0.00372</cdr:x>
      <cdr:y>0.00223</cdr:y>
    </cdr:to>
    <cdr:sp macro="" textlink="">
      <cdr:nvSpPr>
        <cdr:cNvPr id="3" name="Straight Connector 6"/>
        <cdr:cNvSpPr/>
      </cdr:nvSpPr>
      <cdr:spPr bwMode="auto">
        <a:xfrm xmlns:a="http://schemas.openxmlformats.org/drawingml/2006/main">
          <a:off x="-1739900" y="-9525000"/>
          <a:ext cx="0" cy="0"/>
        </a:xfrm>
        <a:prstGeom xmlns:a="http://schemas.openxmlformats.org/drawingml/2006/main" prst="line">
          <a:avLst/>
        </a:prstGeom>
        <a:solidFill xmlns:a="http://schemas.openxmlformats.org/drawingml/2006/main">
          <a:srgbClr val="FFFFFF"/>
        </a:solidFill>
        <a:ln xmlns:a="http://schemas.openxmlformats.org/drawingml/2006/main" w="38100" cap="flat" cmpd="sng" algn="ctr">
          <a:solidFill>
            <a:srgbClr val="FF0000"/>
          </a:solidFill>
          <a:prstDash val="dash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vertOverflow="clip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0.00714</cdr:x>
      <cdr:y>0.99238</cdr:y>
    </cdr:from>
    <cdr:to>
      <cdr:x>0.11136</cdr:x>
      <cdr:y>0.99379</cdr:y>
    </cdr:to>
    <cdr:sp macro="" textlink="">
      <cdr:nvSpPr>
        <cdr:cNvPr id="4" name="TextBox 24"/>
        <cdr:cNvSpPr txBox="1"/>
      </cdr:nvSpPr>
      <cdr:spPr>
        <a:xfrm xmlns:a="http://schemas.openxmlformats.org/drawingml/2006/main">
          <a:off x="330200" y="13258800"/>
          <a:ext cx="2781300" cy="3937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0.73954</cdr:x>
      <cdr:y>0.03537</cdr:y>
    </cdr:from>
    <cdr:to>
      <cdr:x>0.78041</cdr:x>
      <cdr:y>0.05026</cdr:y>
    </cdr:to>
    <cdr:sp macro="" textlink="">
      <cdr:nvSpPr>
        <cdr:cNvPr id="11" name="TextBox 54"/>
        <cdr:cNvSpPr txBox="1"/>
      </cdr:nvSpPr>
      <cdr:spPr>
        <a:xfrm xmlns:a="http://schemas.openxmlformats.org/drawingml/2006/main">
          <a:off x="8953500" y="723900"/>
          <a:ext cx="368300" cy="3302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0.00372</cdr:x>
      <cdr:y>0.00223</cdr:y>
    </cdr:from>
    <cdr:to>
      <cdr:x>0.00372</cdr:x>
      <cdr:y>0.00223</cdr:y>
    </cdr:to>
    <cdr:sp macro="" textlink="">
      <cdr:nvSpPr>
        <cdr:cNvPr id="36" name="Straight Connector 6"/>
        <cdr:cNvSpPr/>
      </cdr:nvSpPr>
      <cdr:spPr bwMode="auto">
        <a:xfrm xmlns:a="http://schemas.openxmlformats.org/drawingml/2006/main">
          <a:off x="-1739900" y="-9525000"/>
          <a:ext cx="0" cy="0"/>
        </a:xfrm>
        <a:prstGeom xmlns:a="http://schemas.openxmlformats.org/drawingml/2006/main" prst="line">
          <a:avLst/>
        </a:prstGeom>
        <a:solidFill xmlns:a="http://schemas.openxmlformats.org/drawingml/2006/main">
          <a:srgbClr val="FFFFFF"/>
        </a:solidFill>
        <a:ln xmlns:a="http://schemas.openxmlformats.org/drawingml/2006/main" w="38100" cap="flat" cmpd="sng" algn="ctr">
          <a:solidFill>
            <a:srgbClr val="FF0000"/>
          </a:solidFill>
          <a:prstDash val="dash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vertOverflow="clip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0.00714</cdr:x>
      <cdr:y>0.99238</cdr:y>
    </cdr:from>
    <cdr:to>
      <cdr:x>0.11136</cdr:x>
      <cdr:y>0.99379</cdr:y>
    </cdr:to>
    <cdr:sp macro="" textlink="">
      <cdr:nvSpPr>
        <cdr:cNvPr id="38" name="TextBox 24"/>
        <cdr:cNvSpPr txBox="1"/>
      </cdr:nvSpPr>
      <cdr:spPr>
        <a:xfrm xmlns:a="http://schemas.openxmlformats.org/drawingml/2006/main">
          <a:off x="330200" y="13258800"/>
          <a:ext cx="2781300" cy="3937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0.73954</cdr:x>
      <cdr:y>0.03537</cdr:y>
    </cdr:from>
    <cdr:to>
      <cdr:x>0.78041</cdr:x>
      <cdr:y>0.05026</cdr:y>
    </cdr:to>
    <cdr:sp macro="" textlink="">
      <cdr:nvSpPr>
        <cdr:cNvPr id="51" name="TextBox 54"/>
        <cdr:cNvSpPr txBox="1"/>
      </cdr:nvSpPr>
      <cdr:spPr>
        <a:xfrm xmlns:a="http://schemas.openxmlformats.org/drawingml/2006/main">
          <a:off x="8953500" y="723900"/>
          <a:ext cx="368300" cy="3302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0.00372</cdr:x>
      <cdr:y>0.00223</cdr:y>
    </cdr:from>
    <cdr:to>
      <cdr:x>0.00372</cdr:x>
      <cdr:y>0.00223</cdr:y>
    </cdr:to>
    <cdr:sp macro="" textlink="">
      <cdr:nvSpPr>
        <cdr:cNvPr id="65" name="Straight Connector 6"/>
        <cdr:cNvSpPr/>
      </cdr:nvSpPr>
      <cdr:spPr bwMode="auto">
        <a:xfrm xmlns:a="http://schemas.openxmlformats.org/drawingml/2006/main">
          <a:off x="-1739900" y="-9525000"/>
          <a:ext cx="0" cy="0"/>
        </a:xfrm>
        <a:prstGeom xmlns:a="http://schemas.openxmlformats.org/drawingml/2006/main" prst="line">
          <a:avLst/>
        </a:prstGeom>
        <a:solidFill xmlns:a="http://schemas.openxmlformats.org/drawingml/2006/main">
          <a:srgbClr val="FFFFFF"/>
        </a:solidFill>
        <a:ln xmlns:a="http://schemas.openxmlformats.org/drawingml/2006/main" w="38100" cap="flat" cmpd="sng" algn="ctr">
          <a:solidFill>
            <a:srgbClr val="FF0000"/>
          </a:solidFill>
          <a:prstDash val="dash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vertOverflow="clip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0.00714</cdr:x>
      <cdr:y>0.99238</cdr:y>
    </cdr:from>
    <cdr:to>
      <cdr:x>0.11136</cdr:x>
      <cdr:y>0.99379</cdr:y>
    </cdr:to>
    <cdr:sp macro="" textlink="">
      <cdr:nvSpPr>
        <cdr:cNvPr id="66" name="TextBox 24"/>
        <cdr:cNvSpPr txBox="1"/>
      </cdr:nvSpPr>
      <cdr:spPr>
        <a:xfrm xmlns:a="http://schemas.openxmlformats.org/drawingml/2006/main">
          <a:off x="330200" y="13258800"/>
          <a:ext cx="2781300" cy="3937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0.73954</cdr:x>
      <cdr:y>0.03537</cdr:y>
    </cdr:from>
    <cdr:to>
      <cdr:x>0.78041</cdr:x>
      <cdr:y>0.05026</cdr:y>
    </cdr:to>
    <cdr:sp macro="" textlink="">
      <cdr:nvSpPr>
        <cdr:cNvPr id="72" name="TextBox 54"/>
        <cdr:cNvSpPr txBox="1"/>
      </cdr:nvSpPr>
      <cdr:spPr>
        <a:xfrm xmlns:a="http://schemas.openxmlformats.org/drawingml/2006/main">
          <a:off x="8953500" y="723900"/>
          <a:ext cx="368300" cy="3302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0.00372</cdr:x>
      <cdr:y>0.00223</cdr:y>
    </cdr:from>
    <cdr:to>
      <cdr:x>0.00372</cdr:x>
      <cdr:y>0.00223</cdr:y>
    </cdr:to>
    <cdr:sp macro="" textlink="">
      <cdr:nvSpPr>
        <cdr:cNvPr id="6" name="Straight Connector 6"/>
        <cdr:cNvSpPr/>
      </cdr:nvSpPr>
      <cdr:spPr bwMode="auto">
        <a:xfrm xmlns:a="http://schemas.openxmlformats.org/drawingml/2006/main">
          <a:off x="-1739900" y="-9525000"/>
          <a:ext cx="0" cy="0"/>
        </a:xfrm>
        <a:prstGeom xmlns:a="http://schemas.openxmlformats.org/drawingml/2006/main" prst="line">
          <a:avLst/>
        </a:prstGeom>
        <a:solidFill xmlns:a="http://schemas.openxmlformats.org/drawingml/2006/main">
          <a:srgbClr val="FFFFFF"/>
        </a:solidFill>
        <a:ln xmlns:a="http://schemas.openxmlformats.org/drawingml/2006/main" w="38100" cap="flat" cmpd="sng" algn="ctr">
          <a:solidFill>
            <a:srgbClr val="FF0000"/>
          </a:solidFill>
          <a:prstDash val="dash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vertOverflow="clip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0.00714</cdr:x>
      <cdr:y>0.99238</cdr:y>
    </cdr:from>
    <cdr:to>
      <cdr:x>0.11136</cdr:x>
      <cdr:y>0.99379</cdr:y>
    </cdr:to>
    <cdr:sp macro="" textlink="">
      <cdr:nvSpPr>
        <cdr:cNvPr id="8" name="TextBox 24"/>
        <cdr:cNvSpPr txBox="1"/>
      </cdr:nvSpPr>
      <cdr:spPr>
        <a:xfrm xmlns:a="http://schemas.openxmlformats.org/drawingml/2006/main">
          <a:off x="330200" y="13258800"/>
          <a:ext cx="2781300" cy="3937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0.73954</cdr:x>
      <cdr:y>0.03537</cdr:y>
    </cdr:from>
    <cdr:to>
      <cdr:x>0.78041</cdr:x>
      <cdr:y>0.05026</cdr:y>
    </cdr:to>
    <cdr:sp macro="" textlink="">
      <cdr:nvSpPr>
        <cdr:cNvPr id="14" name="TextBox 54"/>
        <cdr:cNvSpPr txBox="1"/>
      </cdr:nvSpPr>
      <cdr:spPr>
        <a:xfrm xmlns:a="http://schemas.openxmlformats.org/drawingml/2006/main">
          <a:off x="8953500" y="723900"/>
          <a:ext cx="368300" cy="3302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0.00372</cdr:x>
      <cdr:y>0.00223</cdr:y>
    </cdr:from>
    <cdr:to>
      <cdr:x>0.00372</cdr:x>
      <cdr:y>0.00223</cdr:y>
    </cdr:to>
    <cdr:sp macro="" textlink="">
      <cdr:nvSpPr>
        <cdr:cNvPr id="240" name="Straight Connector 6"/>
        <cdr:cNvSpPr/>
      </cdr:nvSpPr>
      <cdr:spPr bwMode="auto">
        <a:xfrm xmlns:a="http://schemas.openxmlformats.org/drawingml/2006/main">
          <a:off x="-1739900" y="-9525000"/>
          <a:ext cx="0" cy="0"/>
        </a:xfrm>
        <a:prstGeom xmlns:a="http://schemas.openxmlformats.org/drawingml/2006/main" prst="line">
          <a:avLst/>
        </a:prstGeom>
        <a:solidFill xmlns:a="http://schemas.openxmlformats.org/drawingml/2006/main">
          <a:srgbClr val="FFFFFF"/>
        </a:solidFill>
        <a:ln xmlns:a="http://schemas.openxmlformats.org/drawingml/2006/main" w="38100" cap="flat" cmpd="sng" algn="ctr">
          <a:solidFill>
            <a:srgbClr val="FF0000"/>
          </a:solidFill>
          <a:prstDash val="dash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vertOverflow="clip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0.00714</cdr:x>
      <cdr:y>0.99238</cdr:y>
    </cdr:from>
    <cdr:to>
      <cdr:x>0.11136</cdr:x>
      <cdr:y>0.99379</cdr:y>
    </cdr:to>
    <cdr:sp macro="" textlink="">
      <cdr:nvSpPr>
        <cdr:cNvPr id="241" name="TextBox 24"/>
        <cdr:cNvSpPr txBox="1"/>
      </cdr:nvSpPr>
      <cdr:spPr>
        <a:xfrm xmlns:a="http://schemas.openxmlformats.org/drawingml/2006/main">
          <a:off x="330200" y="13258800"/>
          <a:ext cx="2781300" cy="3937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0.73954</cdr:x>
      <cdr:y>0.03537</cdr:y>
    </cdr:from>
    <cdr:to>
      <cdr:x>0.78041</cdr:x>
      <cdr:y>0.05026</cdr:y>
    </cdr:to>
    <cdr:sp macro="" textlink="">
      <cdr:nvSpPr>
        <cdr:cNvPr id="242" name="TextBox 54"/>
        <cdr:cNvSpPr txBox="1"/>
      </cdr:nvSpPr>
      <cdr:spPr>
        <a:xfrm xmlns:a="http://schemas.openxmlformats.org/drawingml/2006/main">
          <a:off x="8953500" y="723900"/>
          <a:ext cx="368300" cy="3302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0.00372</cdr:x>
      <cdr:y>0.00223</cdr:y>
    </cdr:from>
    <cdr:to>
      <cdr:x>0.00372</cdr:x>
      <cdr:y>0.00223</cdr:y>
    </cdr:to>
    <cdr:sp macro="" textlink="">
      <cdr:nvSpPr>
        <cdr:cNvPr id="248" name="Straight Connector 6"/>
        <cdr:cNvSpPr/>
      </cdr:nvSpPr>
      <cdr:spPr bwMode="auto">
        <a:xfrm xmlns:a="http://schemas.openxmlformats.org/drawingml/2006/main">
          <a:off x="-1739900" y="-9525000"/>
          <a:ext cx="0" cy="0"/>
        </a:xfrm>
        <a:prstGeom xmlns:a="http://schemas.openxmlformats.org/drawingml/2006/main" prst="line">
          <a:avLst/>
        </a:prstGeom>
        <a:solidFill xmlns:a="http://schemas.openxmlformats.org/drawingml/2006/main">
          <a:srgbClr val="FFFFFF"/>
        </a:solidFill>
        <a:ln xmlns:a="http://schemas.openxmlformats.org/drawingml/2006/main" w="38100" cap="flat" cmpd="sng" algn="ctr">
          <a:solidFill>
            <a:srgbClr val="FF0000"/>
          </a:solidFill>
          <a:prstDash val="dash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vertOverflow="clip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0.00714</cdr:x>
      <cdr:y>0.99238</cdr:y>
    </cdr:from>
    <cdr:to>
      <cdr:x>0.11136</cdr:x>
      <cdr:y>0.99379</cdr:y>
    </cdr:to>
    <cdr:sp macro="" textlink="">
      <cdr:nvSpPr>
        <cdr:cNvPr id="249" name="TextBox 24"/>
        <cdr:cNvSpPr txBox="1"/>
      </cdr:nvSpPr>
      <cdr:spPr>
        <a:xfrm xmlns:a="http://schemas.openxmlformats.org/drawingml/2006/main">
          <a:off x="330200" y="13258800"/>
          <a:ext cx="2781300" cy="3937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0.73954</cdr:x>
      <cdr:y>0.03537</cdr:y>
    </cdr:from>
    <cdr:to>
      <cdr:x>0.78041</cdr:x>
      <cdr:y>0.05026</cdr:y>
    </cdr:to>
    <cdr:sp macro="" textlink="">
      <cdr:nvSpPr>
        <cdr:cNvPr id="250" name="TextBox 54"/>
        <cdr:cNvSpPr txBox="1"/>
      </cdr:nvSpPr>
      <cdr:spPr>
        <a:xfrm xmlns:a="http://schemas.openxmlformats.org/drawingml/2006/main">
          <a:off x="8953500" y="723900"/>
          <a:ext cx="368300" cy="3302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0.00372</cdr:x>
      <cdr:y>0.00223</cdr:y>
    </cdr:from>
    <cdr:to>
      <cdr:x>0.00372</cdr:x>
      <cdr:y>0.00223</cdr:y>
    </cdr:to>
    <cdr:sp macro="" textlink="">
      <cdr:nvSpPr>
        <cdr:cNvPr id="32" name="Straight Connector 6"/>
        <cdr:cNvSpPr/>
      </cdr:nvSpPr>
      <cdr:spPr bwMode="auto">
        <a:xfrm xmlns:a="http://schemas.openxmlformats.org/drawingml/2006/main">
          <a:off x="-1739900" y="-9525000"/>
          <a:ext cx="0" cy="0"/>
        </a:xfrm>
        <a:prstGeom xmlns:a="http://schemas.openxmlformats.org/drawingml/2006/main" prst="line">
          <a:avLst/>
        </a:prstGeom>
        <a:solidFill xmlns:a="http://schemas.openxmlformats.org/drawingml/2006/main">
          <a:srgbClr val="FFFFFF"/>
        </a:solidFill>
        <a:ln xmlns:a="http://schemas.openxmlformats.org/drawingml/2006/main" w="38100" cap="flat" cmpd="sng" algn="ctr">
          <a:solidFill>
            <a:srgbClr val="FF0000"/>
          </a:solidFill>
          <a:prstDash val="dash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vertOverflow="clip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0.00714</cdr:x>
      <cdr:y>0.99238</cdr:y>
    </cdr:from>
    <cdr:to>
      <cdr:x>0.11136</cdr:x>
      <cdr:y>0.99379</cdr:y>
    </cdr:to>
    <cdr:sp macro="" textlink="">
      <cdr:nvSpPr>
        <cdr:cNvPr id="35" name="TextBox 24"/>
        <cdr:cNvSpPr txBox="1"/>
      </cdr:nvSpPr>
      <cdr:spPr>
        <a:xfrm xmlns:a="http://schemas.openxmlformats.org/drawingml/2006/main">
          <a:off x="330200" y="13258800"/>
          <a:ext cx="2781300" cy="3937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0.73954</cdr:x>
      <cdr:y>0.03537</cdr:y>
    </cdr:from>
    <cdr:to>
      <cdr:x>0.78041</cdr:x>
      <cdr:y>0.05026</cdr:y>
    </cdr:to>
    <cdr:sp macro="" textlink="">
      <cdr:nvSpPr>
        <cdr:cNvPr id="40" name="TextBox 54"/>
        <cdr:cNvSpPr txBox="1"/>
      </cdr:nvSpPr>
      <cdr:spPr>
        <a:xfrm xmlns:a="http://schemas.openxmlformats.org/drawingml/2006/main">
          <a:off x="8953500" y="723900"/>
          <a:ext cx="368300" cy="3302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0.774</cdr:x>
      <cdr:y>0.89374</cdr:y>
    </cdr:from>
    <cdr:to>
      <cdr:x>0.79619</cdr:x>
      <cdr:y>0.90959</cdr:y>
    </cdr:to>
    <cdr:sp macro="" textlink="">
      <cdr:nvSpPr>
        <cdr:cNvPr id="61" name="Rectangle 60"/>
        <cdr:cNvSpPr/>
      </cdr:nvSpPr>
      <cdr:spPr bwMode="auto">
        <a:xfrm xmlns:a="http://schemas.openxmlformats.org/drawingml/2006/main">
          <a:off x="8089900" y="10147300"/>
          <a:ext cx="231908" cy="179957"/>
        </a:xfrm>
        <a:prstGeom xmlns:a="http://schemas.openxmlformats.org/drawingml/2006/main" prst="rect">
          <a:avLst/>
        </a:prstGeom>
        <a:solidFill xmlns:a="http://schemas.openxmlformats.org/drawingml/2006/main">
          <a:srgbClr val="008000"/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0.79587</cdr:x>
      <cdr:y>0.88814</cdr:y>
    </cdr:from>
    <cdr:to>
      <cdr:x>0.95265</cdr:x>
      <cdr:y>0.91377</cdr:y>
    </cdr:to>
    <cdr:sp macro="" textlink="">
      <cdr:nvSpPr>
        <cdr:cNvPr id="62" name="TextBox 61"/>
        <cdr:cNvSpPr txBox="1"/>
      </cdr:nvSpPr>
      <cdr:spPr>
        <a:xfrm xmlns:a="http://schemas.openxmlformats.org/drawingml/2006/main">
          <a:off x="8318500" y="10083800"/>
          <a:ext cx="1638656" cy="29097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en-US" sz="1200"/>
            <a:t>Mixed/Multiple</a:t>
          </a:r>
          <a:r>
            <a:rPr lang="en-US" sz="1200" baseline="0"/>
            <a:t> Method</a:t>
          </a:r>
          <a:endParaRPr lang="en-US" sz="1200"/>
        </a:p>
      </cdr:txBody>
    </cdr:sp>
  </cdr:relSizeAnchor>
  <cdr:relSizeAnchor xmlns:cdr="http://schemas.openxmlformats.org/drawingml/2006/chartDrawing">
    <cdr:from>
      <cdr:x>0.89307</cdr:x>
      <cdr:y>0.14318</cdr:y>
    </cdr:from>
    <cdr:to>
      <cdr:x>0.98975</cdr:x>
      <cdr:y>0.19122</cdr:y>
    </cdr:to>
    <cdr:sp macro="" textlink="">
      <cdr:nvSpPr>
        <cdr:cNvPr id="64" name="TextBox 63"/>
        <cdr:cNvSpPr txBox="1"/>
      </cdr:nvSpPr>
      <cdr:spPr>
        <a:xfrm xmlns:a="http://schemas.openxmlformats.org/drawingml/2006/main">
          <a:off x="9334500" y="1625600"/>
          <a:ext cx="1010509" cy="54543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solidFill>
                <a:srgbClr val="FF0000"/>
              </a:solidFill>
            </a:rPr>
            <a:t>1981-2010</a:t>
          </a:r>
          <a:r>
            <a:rPr lang="en-US" sz="1000" baseline="0">
              <a:solidFill>
                <a:srgbClr val="FF0000"/>
              </a:solidFill>
            </a:rPr>
            <a:t> Average</a:t>
          </a:r>
          <a:endParaRPr lang="en-US" sz="1000">
            <a:solidFill>
              <a:srgbClr val="FF0000"/>
            </a:solidFill>
          </a:endParaRPr>
        </a:p>
      </cdr:txBody>
    </cdr:sp>
  </cdr:relSizeAnchor>
  <cdr:relSizeAnchor xmlns:cdr="http://schemas.openxmlformats.org/drawingml/2006/chartDrawing">
    <cdr:from>
      <cdr:x>0.1288</cdr:x>
      <cdr:y>0.1387</cdr:y>
    </cdr:from>
    <cdr:to>
      <cdr:x>0.89113</cdr:x>
      <cdr:y>0.1403</cdr:y>
    </cdr:to>
    <cdr:sp macro="" textlink="">
      <cdr:nvSpPr>
        <cdr:cNvPr id="71" name="Straight Connector 70"/>
        <cdr:cNvSpPr/>
      </cdr:nvSpPr>
      <cdr:spPr bwMode="auto">
        <a:xfrm xmlns:a="http://schemas.openxmlformats.org/drawingml/2006/main" flipV="1">
          <a:off x="1346200" y="1574800"/>
          <a:ext cx="7967949" cy="18166"/>
        </a:xfrm>
        <a:prstGeom xmlns:a="http://schemas.openxmlformats.org/drawingml/2006/main" prst="line">
          <a:avLst/>
        </a:prstGeom>
        <a:solidFill xmlns:a="http://schemas.openxmlformats.org/drawingml/2006/main">
          <a:srgbClr val="FFFFFF"/>
        </a:solidFill>
        <a:ln xmlns:a="http://schemas.openxmlformats.org/drawingml/2006/main" w="28575" cap="flat" cmpd="sng" algn="ctr">
          <a:solidFill>
            <a:srgbClr val="FF0000"/>
          </a:solidFill>
          <a:prstDash val="lgDash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0.1288</cdr:x>
      <cdr:y>0.41275</cdr:y>
    </cdr:from>
    <cdr:to>
      <cdr:x>0.89373</cdr:x>
      <cdr:y>0.41465</cdr:y>
    </cdr:to>
    <cdr:sp macro="" textlink="">
      <cdr:nvSpPr>
        <cdr:cNvPr id="49" name="Straight Connector 48"/>
        <cdr:cNvSpPr/>
      </cdr:nvSpPr>
      <cdr:spPr bwMode="auto">
        <a:xfrm xmlns:a="http://schemas.openxmlformats.org/drawingml/2006/main" flipV="1">
          <a:off x="1346200" y="4686300"/>
          <a:ext cx="7995125" cy="21572"/>
        </a:xfrm>
        <a:prstGeom xmlns:a="http://schemas.openxmlformats.org/drawingml/2006/main" prst="line">
          <a:avLst/>
        </a:prstGeom>
        <a:solidFill xmlns:a="http://schemas.openxmlformats.org/drawingml/2006/main">
          <a:srgbClr val="FFFFFF"/>
        </a:solidFill>
        <a:ln xmlns:a="http://schemas.openxmlformats.org/drawingml/2006/main" w="28575" cap="flat" cmpd="sng" algn="ctr">
          <a:solidFill>
            <a:schemeClr val="tx1">
              <a:lumMod val="75000"/>
              <a:lumOff val="25000"/>
            </a:schemeClr>
          </a:solidFill>
          <a:prstDash val="lgDash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0.89437</cdr:x>
      <cdr:y>0.39821</cdr:y>
    </cdr:from>
    <cdr:to>
      <cdr:x>1</cdr:x>
      <cdr:y>0.44188</cdr:y>
    </cdr:to>
    <cdr:sp macro="" textlink="">
      <cdr:nvSpPr>
        <cdr:cNvPr id="50" name="TextBox 49"/>
        <cdr:cNvSpPr txBox="1"/>
      </cdr:nvSpPr>
      <cdr:spPr>
        <a:xfrm xmlns:a="http://schemas.openxmlformats.org/drawingml/2006/main">
          <a:off x="9348045" y="4521200"/>
          <a:ext cx="1104055" cy="49582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>
            <a:lnSpc>
              <a:spcPts val="1200"/>
            </a:lnSpc>
          </a:pPr>
          <a:r>
            <a:rPr lang="en-US" sz="1000">
              <a:solidFill>
                <a:schemeClr val="tx1">
                  <a:lumMod val="65000"/>
                  <a:lumOff val="35000"/>
                </a:schemeClr>
              </a:solidFill>
            </a:rPr>
            <a:t>September</a:t>
          </a:r>
          <a:r>
            <a:rPr lang="en-US" sz="1000" baseline="0">
              <a:solidFill>
                <a:schemeClr val="tx1">
                  <a:lumMod val="65000"/>
                  <a:lumOff val="35000"/>
                </a:schemeClr>
              </a:solidFill>
            </a:rPr>
            <a:t> </a:t>
          </a:r>
          <a:r>
            <a:rPr lang="en-US" sz="1000">
              <a:solidFill>
                <a:schemeClr val="tx1">
                  <a:lumMod val="65000"/>
                  <a:lumOff val="35000"/>
                </a:schemeClr>
              </a:solidFill>
            </a:rPr>
            <a:t>2012 (Sept average) 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774700</xdr:colOff>
      <xdr:row>1</xdr:row>
      <xdr:rowOff>0</xdr:rowOff>
    </xdr:from>
    <xdr:to>
      <xdr:col>14</xdr:col>
      <xdr:colOff>1054100</xdr:colOff>
      <xdr:row>47</xdr:row>
      <xdr:rowOff>63500</xdr:rowOff>
    </xdr:to>
    <xdr:graphicFrame macro="">
      <xdr:nvGraphicFramePr>
        <xdr:cNvPr id="529413" name="Chart 13">
          <a:extLst>
            <a:ext uri="{FF2B5EF4-FFF2-40B4-BE49-F238E27FC236}">
              <a16:creationId xmlns:a16="http://schemas.microsoft.com/office/drawing/2014/main" id="{00000000-0008-0000-0100-0000051408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457200</xdr:colOff>
      <xdr:row>80</xdr:row>
      <xdr:rowOff>38100</xdr:rowOff>
    </xdr:from>
    <xdr:to>
      <xdr:col>16</xdr:col>
      <xdr:colOff>457200</xdr:colOff>
      <xdr:row>90</xdr:row>
      <xdr:rowOff>127000</xdr:rowOff>
    </xdr:to>
    <xdr:cxnSp macro="">
      <xdr:nvCxnSpPr>
        <xdr:cNvPr id="529414" name="Straight Connector 3">
          <a:extLst>
            <a:ext uri="{FF2B5EF4-FFF2-40B4-BE49-F238E27FC236}">
              <a16:creationId xmlns:a16="http://schemas.microsoft.com/office/drawing/2014/main" id="{00000000-0008-0000-0100-000006140800}"/>
            </a:ext>
          </a:extLst>
        </xdr:cNvPr>
        <xdr:cNvCxnSpPr>
          <a:cxnSpLocks noChangeShapeType="1"/>
        </xdr:cNvCxnSpPr>
      </xdr:nvCxnSpPr>
      <xdr:spPr bwMode="auto">
        <a:xfrm rot="-5400000">
          <a:off x="19691350" y="20186650"/>
          <a:ext cx="2120900" cy="0"/>
        </a:xfrm>
        <a:prstGeom prst="line">
          <a:avLst/>
        </a:prstGeom>
        <a:noFill/>
        <a:ln w="38100">
          <a:solidFill>
            <a:srgbClr val="000000">
              <a:alpha val="20000"/>
            </a:srgbClr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cxnSp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0.14286</cdr:x>
      <cdr:y>0.08358</cdr:y>
    </cdr:from>
    <cdr:to>
      <cdr:x>0.90779</cdr:x>
      <cdr:y>0.08548</cdr:y>
    </cdr:to>
    <cdr:sp macro="" textlink="">
      <cdr:nvSpPr>
        <cdr:cNvPr id="80" name="Straight Connector 79"/>
        <cdr:cNvSpPr/>
      </cdr:nvSpPr>
      <cdr:spPr bwMode="auto">
        <a:xfrm xmlns:a="http://schemas.openxmlformats.org/drawingml/2006/main" flipV="1">
          <a:off x="1493142" y="965956"/>
          <a:ext cx="7995125" cy="21958"/>
        </a:xfrm>
        <a:prstGeom xmlns:a="http://schemas.openxmlformats.org/drawingml/2006/main" prst="line">
          <a:avLst/>
        </a:prstGeom>
        <a:solidFill xmlns:a="http://schemas.openxmlformats.org/drawingml/2006/main">
          <a:srgbClr val="FFFFFF"/>
        </a:solidFill>
        <a:ln xmlns:a="http://schemas.openxmlformats.org/drawingml/2006/main" w="28575" cap="flat" cmpd="sng" algn="ctr">
          <a:solidFill>
            <a:srgbClr val="000090"/>
          </a:solidFill>
          <a:prstDash val="lgDash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0.13134</cdr:x>
      <cdr:y>0.2527</cdr:y>
    </cdr:from>
    <cdr:to>
      <cdr:x>0.89627</cdr:x>
      <cdr:y>0.2546</cdr:y>
    </cdr:to>
    <cdr:sp macro="" textlink="">
      <cdr:nvSpPr>
        <cdr:cNvPr id="37" name="Straight Connector 36"/>
        <cdr:cNvSpPr/>
      </cdr:nvSpPr>
      <cdr:spPr bwMode="auto">
        <a:xfrm xmlns:a="http://schemas.openxmlformats.org/drawingml/2006/main" flipV="1">
          <a:off x="1372779" y="2869105"/>
          <a:ext cx="7995125" cy="21572"/>
        </a:xfrm>
        <a:prstGeom xmlns:a="http://schemas.openxmlformats.org/drawingml/2006/main" prst="line">
          <a:avLst/>
        </a:prstGeom>
        <a:solidFill xmlns:a="http://schemas.openxmlformats.org/drawingml/2006/main">
          <a:srgbClr val="FFFFFF"/>
        </a:solidFill>
        <a:ln xmlns:a="http://schemas.openxmlformats.org/drawingml/2006/main" w="28575" cap="flat" cmpd="sng" algn="ctr">
          <a:solidFill>
            <a:schemeClr val="tx1">
              <a:lumMod val="75000"/>
              <a:lumOff val="25000"/>
            </a:schemeClr>
          </a:solidFill>
          <a:prstDash val="lgDash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</cdr:x>
      <cdr:y>0</cdr:y>
    </cdr:from>
    <cdr:to>
      <cdr:x>0</cdr:x>
      <cdr:y>0</cdr:y>
    </cdr:to>
    <cdr:sp macro="" textlink="">
      <cdr:nvSpPr>
        <cdr:cNvPr id="7" name="Straight Connector 6"/>
        <cdr:cNvSpPr/>
      </cdr:nvSpPr>
      <cdr:spPr bwMode="auto">
        <a:xfrm xmlns:a="http://schemas.openxmlformats.org/drawingml/2006/main">
          <a:off x="-1739900" y="-9525000"/>
          <a:ext cx="0" cy="0"/>
        </a:xfrm>
        <a:prstGeom xmlns:a="http://schemas.openxmlformats.org/drawingml/2006/main" prst="line">
          <a:avLst/>
        </a:prstGeom>
        <a:solidFill xmlns:a="http://schemas.openxmlformats.org/drawingml/2006/main">
          <a:srgbClr val="FFFFFF"/>
        </a:solidFill>
        <a:ln xmlns:a="http://schemas.openxmlformats.org/drawingml/2006/main" w="38100" cap="flat" cmpd="sng" algn="ctr">
          <a:solidFill>
            <a:srgbClr val="FF0000"/>
          </a:solidFill>
          <a:prstDash val="dash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vertOverflow="clip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0.03239</cdr:x>
      <cdr:y>0.9491</cdr:y>
    </cdr:from>
    <cdr:to>
      <cdr:x>0.2901</cdr:x>
      <cdr:y>0.97599</cdr:y>
    </cdr:to>
    <cdr:sp macro="" textlink="">
      <cdr:nvSpPr>
        <cdr:cNvPr id="25" name="TextBox 24"/>
        <cdr:cNvSpPr txBox="1"/>
      </cdr:nvSpPr>
      <cdr:spPr>
        <a:xfrm xmlns:a="http://schemas.openxmlformats.org/drawingml/2006/main">
          <a:off x="330200" y="13258800"/>
          <a:ext cx="2781300" cy="3937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0.13317</cdr:x>
      <cdr:y>0.15555</cdr:y>
    </cdr:from>
    <cdr:to>
      <cdr:x>0.8955</cdr:x>
      <cdr:y>0.15715</cdr:y>
    </cdr:to>
    <cdr:sp macro="" textlink="">
      <cdr:nvSpPr>
        <cdr:cNvPr id="34" name="Straight Connector 33"/>
        <cdr:cNvSpPr/>
      </cdr:nvSpPr>
      <cdr:spPr bwMode="auto">
        <a:xfrm xmlns:a="http://schemas.openxmlformats.org/drawingml/2006/main" flipV="1">
          <a:off x="1391908" y="1766067"/>
          <a:ext cx="7967949" cy="18166"/>
        </a:xfrm>
        <a:prstGeom xmlns:a="http://schemas.openxmlformats.org/drawingml/2006/main" prst="line">
          <a:avLst/>
        </a:prstGeom>
        <a:solidFill xmlns:a="http://schemas.openxmlformats.org/drawingml/2006/main">
          <a:srgbClr val="FFFFFF"/>
        </a:solidFill>
        <a:ln xmlns:a="http://schemas.openxmlformats.org/drawingml/2006/main" w="28575" cap="flat" cmpd="sng" algn="ctr">
          <a:solidFill>
            <a:srgbClr val="FF0000"/>
          </a:solidFill>
          <a:prstDash val="lgDash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vertOverflow="clip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0.89603</cdr:x>
      <cdr:y>0.11275</cdr:y>
    </cdr:from>
    <cdr:to>
      <cdr:x>0.99271</cdr:x>
      <cdr:y>0.16079</cdr:y>
    </cdr:to>
    <cdr:sp macro="" textlink="">
      <cdr:nvSpPr>
        <cdr:cNvPr id="39" name="TextBox 38"/>
        <cdr:cNvSpPr txBox="1"/>
      </cdr:nvSpPr>
      <cdr:spPr>
        <a:xfrm xmlns:a="http://schemas.openxmlformats.org/drawingml/2006/main">
          <a:off x="9365346" y="1280157"/>
          <a:ext cx="1010509" cy="54543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en-US" sz="1000">
              <a:solidFill>
                <a:srgbClr val="FF0000"/>
              </a:solidFill>
            </a:rPr>
            <a:t>1979-2007</a:t>
          </a:r>
          <a:r>
            <a:rPr lang="en-US" sz="1000" baseline="0">
              <a:solidFill>
                <a:srgbClr val="FF0000"/>
              </a:solidFill>
            </a:rPr>
            <a:t> Average</a:t>
          </a:r>
          <a:endParaRPr lang="en-US" sz="1000">
            <a:solidFill>
              <a:srgbClr val="FF0000"/>
            </a:solidFill>
          </a:endParaRPr>
        </a:p>
      </cdr:txBody>
    </cdr:sp>
  </cdr:relSizeAnchor>
  <cdr:relSizeAnchor xmlns:cdr="http://schemas.openxmlformats.org/drawingml/2006/chartDrawing">
    <cdr:from>
      <cdr:x>0.89437</cdr:x>
      <cdr:y>0.2315</cdr:y>
    </cdr:from>
    <cdr:to>
      <cdr:x>1</cdr:x>
      <cdr:y>0.27517</cdr:y>
    </cdr:to>
    <cdr:sp macro="" textlink="">
      <cdr:nvSpPr>
        <cdr:cNvPr id="41" name="TextBox 40"/>
        <cdr:cNvSpPr txBox="1"/>
      </cdr:nvSpPr>
      <cdr:spPr>
        <a:xfrm xmlns:a="http://schemas.openxmlformats.org/drawingml/2006/main">
          <a:off x="9347997" y="2628453"/>
          <a:ext cx="1104103" cy="49574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>
            <a:lnSpc>
              <a:spcPts val="1200"/>
            </a:lnSpc>
          </a:pPr>
          <a:r>
            <a:rPr lang="en-US" sz="1000">
              <a:solidFill>
                <a:schemeClr val="tx1">
                  <a:lumMod val="65000"/>
                  <a:lumOff val="35000"/>
                </a:schemeClr>
              </a:solidFill>
            </a:rPr>
            <a:t>September</a:t>
          </a:r>
          <a:r>
            <a:rPr lang="en-US" sz="1000" baseline="0">
              <a:solidFill>
                <a:schemeClr val="tx1">
                  <a:lumMod val="65000"/>
                  <a:lumOff val="35000"/>
                </a:schemeClr>
              </a:solidFill>
            </a:rPr>
            <a:t> </a:t>
          </a:r>
          <a:r>
            <a:rPr lang="en-US" sz="1000">
              <a:solidFill>
                <a:schemeClr val="tx1">
                  <a:lumMod val="65000"/>
                  <a:lumOff val="35000"/>
                </a:schemeClr>
              </a:solidFill>
            </a:rPr>
            <a:t>2013 (Sept average) </a:t>
          </a:r>
        </a:p>
      </cdr:txBody>
    </cdr:sp>
  </cdr:relSizeAnchor>
  <cdr:relSizeAnchor xmlns:cdr="http://schemas.openxmlformats.org/drawingml/2006/chartDrawing">
    <cdr:from>
      <cdr:x>0.76427</cdr:x>
      <cdr:y>0.77965</cdr:y>
    </cdr:from>
    <cdr:to>
      <cdr:x>0.95205</cdr:x>
      <cdr:y>0.78833</cdr:y>
    </cdr:to>
    <cdr:sp macro="" textlink="">
      <cdr:nvSpPr>
        <cdr:cNvPr id="33" name="TextBox 32"/>
        <cdr:cNvSpPr txBox="1"/>
      </cdr:nvSpPr>
      <cdr:spPr>
        <a:xfrm xmlns:a="http://schemas.openxmlformats.org/drawingml/2006/main">
          <a:off x="7988192" y="8851941"/>
          <a:ext cx="1962771" cy="9855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en-US" sz="1300" b="1"/>
            <a:t>Outlook Method Key</a:t>
          </a:r>
        </a:p>
      </cdr:txBody>
    </cdr:sp>
  </cdr:relSizeAnchor>
  <cdr:relSizeAnchor xmlns:cdr="http://schemas.openxmlformats.org/drawingml/2006/chartDrawing">
    <cdr:from>
      <cdr:x>0.73954</cdr:x>
      <cdr:y>0.03537</cdr:y>
    </cdr:from>
    <cdr:to>
      <cdr:x>0.78041</cdr:x>
      <cdr:y>0.05026</cdr:y>
    </cdr:to>
    <cdr:sp macro="" textlink="">
      <cdr:nvSpPr>
        <cdr:cNvPr id="55" name="TextBox 54"/>
        <cdr:cNvSpPr txBox="1"/>
      </cdr:nvSpPr>
      <cdr:spPr>
        <a:xfrm xmlns:a="http://schemas.openxmlformats.org/drawingml/2006/main">
          <a:off x="8953500" y="723900"/>
          <a:ext cx="368300" cy="3302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0.89437</cdr:x>
      <cdr:y>0.05291</cdr:y>
    </cdr:from>
    <cdr:to>
      <cdr:x>1</cdr:x>
      <cdr:y>0.09723</cdr:y>
    </cdr:to>
    <cdr:sp macro="" textlink="">
      <cdr:nvSpPr>
        <cdr:cNvPr id="81" name="TextBox 80"/>
        <cdr:cNvSpPr txBox="1"/>
      </cdr:nvSpPr>
      <cdr:spPr>
        <a:xfrm xmlns:a="http://schemas.openxmlformats.org/drawingml/2006/main">
          <a:off x="9348045" y="611424"/>
          <a:ext cx="1104055" cy="51220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solidFill>
                <a:srgbClr val="000090"/>
              </a:solidFill>
            </a:rPr>
            <a:t>Median</a:t>
          </a:r>
          <a:r>
            <a:rPr lang="en-US" sz="1000" baseline="0">
              <a:solidFill>
                <a:srgbClr val="000090"/>
              </a:solidFill>
            </a:rPr>
            <a:t> of July Outlooks</a:t>
          </a:r>
          <a:endParaRPr lang="en-US" sz="1000">
            <a:solidFill>
              <a:srgbClr val="000090"/>
            </a:solidFill>
          </a:endParaRPr>
        </a:p>
      </cdr:txBody>
    </cdr:sp>
  </cdr:relSizeAnchor>
  <cdr:relSizeAnchor xmlns:cdr="http://schemas.openxmlformats.org/drawingml/2006/chartDrawing">
    <cdr:from>
      <cdr:x>0.41616</cdr:x>
      <cdr:y>0.89533</cdr:y>
    </cdr:from>
    <cdr:to>
      <cdr:x>0.61118</cdr:x>
      <cdr:y>0.91946</cdr:y>
    </cdr:to>
    <cdr:sp macro="" textlink="">
      <cdr:nvSpPr>
        <cdr:cNvPr id="83" name="TextBox 82"/>
        <cdr:cNvSpPr txBox="1"/>
      </cdr:nvSpPr>
      <cdr:spPr>
        <a:xfrm xmlns:a="http://schemas.openxmlformats.org/drawingml/2006/main">
          <a:off x="4349694" y="10165427"/>
          <a:ext cx="2038406" cy="27397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en-US" sz="1100"/>
            <a:t>*Public</a:t>
          </a:r>
          <a:r>
            <a:rPr lang="en-US" sz="1100" baseline="0"/>
            <a:t> Outlook</a:t>
          </a:r>
          <a:endParaRPr lang="en-US" sz="1100"/>
        </a:p>
      </cdr:txBody>
    </cdr:sp>
  </cdr:relSizeAnchor>
  <cdr:relSizeAnchor xmlns:cdr="http://schemas.openxmlformats.org/drawingml/2006/chartDrawing">
    <cdr:from>
      <cdr:x>0.77301</cdr:x>
      <cdr:y>0.81732</cdr:y>
    </cdr:from>
    <cdr:to>
      <cdr:x>0.7952</cdr:x>
      <cdr:y>0.83318</cdr:y>
    </cdr:to>
    <cdr:sp macro="" textlink="">
      <cdr:nvSpPr>
        <cdr:cNvPr id="22" name="Rectangle 21"/>
        <cdr:cNvSpPr/>
      </cdr:nvSpPr>
      <cdr:spPr bwMode="auto">
        <a:xfrm xmlns:a="http://schemas.openxmlformats.org/drawingml/2006/main">
          <a:off x="8079578" y="10608289"/>
          <a:ext cx="231912" cy="205827"/>
        </a:xfrm>
        <a:prstGeom xmlns:a="http://schemas.openxmlformats.org/drawingml/2006/main" prst="rect">
          <a:avLst/>
        </a:prstGeom>
        <a:solidFill xmlns:a="http://schemas.openxmlformats.org/drawingml/2006/main">
          <a:srgbClr val="B9868C"/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0.77301</cdr:x>
      <cdr:y>0.84257</cdr:y>
    </cdr:from>
    <cdr:to>
      <cdr:x>0.7952</cdr:x>
      <cdr:y>0.85842</cdr:y>
    </cdr:to>
    <cdr:sp macro="" textlink="">
      <cdr:nvSpPr>
        <cdr:cNvPr id="23" name="Rectangle 22"/>
        <cdr:cNvSpPr/>
      </cdr:nvSpPr>
      <cdr:spPr bwMode="auto">
        <a:xfrm xmlns:a="http://schemas.openxmlformats.org/drawingml/2006/main">
          <a:off x="8079578" y="10936070"/>
          <a:ext cx="231912" cy="205708"/>
        </a:xfrm>
        <a:prstGeom xmlns:a="http://schemas.openxmlformats.org/drawingml/2006/main" prst="rect">
          <a:avLst/>
        </a:prstGeom>
        <a:solidFill xmlns:a="http://schemas.openxmlformats.org/drawingml/2006/main">
          <a:srgbClr val="618243"/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0.77301</cdr:x>
      <cdr:y>0.86782</cdr:y>
    </cdr:from>
    <cdr:to>
      <cdr:x>0.7952</cdr:x>
      <cdr:y>0.88366</cdr:y>
    </cdr:to>
    <cdr:sp macro="" textlink="">
      <cdr:nvSpPr>
        <cdr:cNvPr id="27" name="Rectangle 26"/>
        <cdr:cNvSpPr/>
      </cdr:nvSpPr>
      <cdr:spPr bwMode="auto">
        <a:xfrm xmlns:a="http://schemas.openxmlformats.org/drawingml/2006/main">
          <a:off x="8079578" y="11263731"/>
          <a:ext cx="231912" cy="205708"/>
        </a:xfrm>
        <a:prstGeom xmlns:a="http://schemas.openxmlformats.org/drawingml/2006/main" prst="rect">
          <a:avLst/>
        </a:prstGeom>
        <a:solidFill xmlns:a="http://schemas.openxmlformats.org/drawingml/2006/main">
          <a:srgbClr val="7E8FA7"/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0.79492</cdr:x>
      <cdr:y>0.86045</cdr:y>
    </cdr:from>
    <cdr:to>
      <cdr:x>0.9517</cdr:x>
      <cdr:y>0.88608</cdr:y>
    </cdr:to>
    <cdr:sp macro="" textlink="">
      <cdr:nvSpPr>
        <cdr:cNvPr id="45" name="TextBox 44"/>
        <cdr:cNvSpPr txBox="1"/>
      </cdr:nvSpPr>
      <cdr:spPr>
        <a:xfrm xmlns:a="http://schemas.openxmlformats.org/drawingml/2006/main">
          <a:off x="8308581" y="11168172"/>
          <a:ext cx="1638683" cy="33261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en-US" sz="1200"/>
            <a:t>Heuristic</a:t>
          </a:r>
        </a:p>
      </cdr:txBody>
    </cdr:sp>
  </cdr:relSizeAnchor>
  <cdr:relSizeAnchor xmlns:cdr="http://schemas.openxmlformats.org/drawingml/2006/chartDrawing">
    <cdr:from>
      <cdr:x>0.79472</cdr:x>
      <cdr:y>0.8096</cdr:y>
    </cdr:from>
    <cdr:to>
      <cdr:x>0.91849</cdr:x>
      <cdr:y>0.83384</cdr:y>
    </cdr:to>
    <cdr:sp macro="" textlink="">
      <cdr:nvSpPr>
        <cdr:cNvPr id="46" name="TextBox 45"/>
        <cdr:cNvSpPr txBox="1"/>
      </cdr:nvSpPr>
      <cdr:spPr>
        <a:xfrm xmlns:a="http://schemas.openxmlformats.org/drawingml/2006/main">
          <a:off x="8306519" y="10508122"/>
          <a:ext cx="1293664" cy="3146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en-US" sz="1200"/>
            <a:t>Statistical</a:t>
          </a:r>
        </a:p>
      </cdr:txBody>
    </cdr:sp>
  </cdr:relSizeAnchor>
  <cdr:relSizeAnchor xmlns:cdr="http://schemas.openxmlformats.org/drawingml/2006/chartDrawing">
    <cdr:from>
      <cdr:x>0.7937</cdr:x>
      <cdr:y>0.83671</cdr:y>
    </cdr:from>
    <cdr:to>
      <cdr:x>0.88179</cdr:x>
      <cdr:y>0.86071</cdr:y>
    </cdr:to>
    <cdr:sp macro="" textlink="">
      <cdr:nvSpPr>
        <cdr:cNvPr id="47" name="TextBox 46"/>
        <cdr:cNvSpPr txBox="1"/>
      </cdr:nvSpPr>
      <cdr:spPr>
        <a:xfrm xmlns:a="http://schemas.openxmlformats.org/drawingml/2006/main">
          <a:off x="8295882" y="10860042"/>
          <a:ext cx="920649" cy="31148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en-US" sz="1200"/>
            <a:t>Modeling</a:t>
          </a:r>
        </a:p>
      </cdr:txBody>
    </cdr:sp>
  </cdr:relSizeAnchor>
  <cdr:relSizeAnchor xmlns:cdr="http://schemas.openxmlformats.org/drawingml/2006/chartDrawing">
    <cdr:from>
      <cdr:x>0.00372</cdr:x>
      <cdr:y>0.00223</cdr:y>
    </cdr:from>
    <cdr:to>
      <cdr:x>0.00372</cdr:x>
      <cdr:y>0.00223</cdr:y>
    </cdr:to>
    <cdr:sp macro="" textlink="">
      <cdr:nvSpPr>
        <cdr:cNvPr id="3" name="Straight Connector 6"/>
        <cdr:cNvSpPr/>
      </cdr:nvSpPr>
      <cdr:spPr bwMode="auto">
        <a:xfrm xmlns:a="http://schemas.openxmlformats.org/drawingml/2006/main">
          <a:off x="-1739900" y="-9525000"/>
          <a:ext cx="0" cy="0"/>
        </a:xfrm>
        <a:prstGeom xmlns:a="http://schemas.openxmlformats.org/drawingml/2006/main" prst="line">
          <a:avLst/>
        </a:prstGeom>
        <a:solidFill xmlns:a="http://schemas.openxmlformats.org/drawingml/2006/main">
          <a:srgbClr val="FFFFFF"/>
        </a:solidFill>
        <a:ln xmlns:a="http://schemas.openxmlformats.org/drawingml/2006/main" w="38100" cap="flat" cmpd="sng" algn="ctr">
          <a:solidFill>
            <a:srgbClr val="FF0000"/>
          </a:solidFill>
          <a:prstDash val="dash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vertOverflow="clip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0.00714</cdr:x>
      <cdr:y>0.99238</cdr:y>
    </cdr:from>
    <cdr:to>
      <cdr:x>0.11136</cdr:x>
      <cdr:y>0.99379</cdr:y>
    </cdr:to>
    <cdr:sp macro="" textlink="">
      <cdr:nvSpPr>
        <cdr:cNvPr id="4" name="TextBox 24"/>
        <cdr:cNvSpPr txBox="1"/>
      </cdr:nvSpPr>
      <cdr:spPr>
        <a:xfrm xmlns:a="http://schemas.openxmlformats.org/drawingml/2006/main">
          <a:off x="330200" y="13258800"/>
          <a:ext cx="2781300" cy="3937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0.73954</cdr:x>
      <cdr:y>0.03537</cdr:y>
    </cdr:from>
    <cdr:to>
      <cdr:x>0.78041</cdr:x>
      <cdr:y>0.05026</cdr:y>
    </cdr:to>
    <cdr:sp macro="" textlink="">
      <cdr:nvSpPr>
        <cdr:cNvPr id="11" name="TextBox 54"/>
        <cdr:cNvSpPr txBox="1"/>
      </cdr:nvSpPr>
      <cdr:spPr>
        <a:xfrm xmlns:a="http://schemas.openxmlformats.org/drawingml/2006/main">
          <a:off x="8953500" y="723900"/>
          <a:ext cx="368300" cy="3302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0.00372</cdr:x>
      <cdr:y>0.00223</cdr:y>
    </cdr:from>
    <cdr:to>
      <cdr:x>0.00372</cdr:x>
      <cdr:y>0.00223</cdr:y>
    </cdr:to>
    <cdr:sp macro="" textlink="">
      <cdr:nvSpPr>
        <cdr:cNvPr id="36" name="Straight Connector 6"/>
        <cdr:cNvSpPr/>
      </cdr:nvSpPr>
      <cdr:spPr bwMode="auto">
        <a:xfrm xmlns:a="http://schemas.openxmlformats.org/drawingml/2006/main">
          <a:off x="-1739900" y="-9525000"/>
          <a:ext cx="0" cy="0"/>
        </a:xfrm>
        <a:prstGeom xmlns:a="http://schemas.openxmlformats.org/drawingml/2006/main" prst="line">
          <a:avLst/>
        </a:prstGeom>
        <a:solidFill xmlns:a="http://schemas.openxmlformats.org/drawingml/2006/main">
          <a:srgbClr val="FFFFFF"/>
        </a:solidFill>
        <a:ln xmlns:a="http://schemas.openxmlformats.org/drawingml/2006/main" w="38100" cap="flat" cmpd="sng" algn="ctr">
          <a:solidFill>
            <a:srgbClr val="FF0000"/>
          </a:solidFill>
          <a:prstDash val="dash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vertOverflow="clip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0.00714</cdr:x>
      <cdr:y>0.99238</cdr:y>
    </cdr:from>
    <cdr:to>
      <cdr:x>0.11136</cdr:x>
      <cdr:y>0.99379</cdr:y>
    </cdr:to>
    <cdr:sp macro="" textlink="">
      <cdr:nvSpPr>
        <cdr:cNvPr id="38" name="TextBox 24"/>
        <cdr:cNvSpPr txBox="1"/>
      </cdr:nvSpPr>
      <cdr:spPr>
        <a:xfrm xmlns:a="http://schemas.openxmlformats.org/drawingml/2006/main">
          <a:off x="330200" y="13258800"/>
          <a:ext cx="2781300" cy="3937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0.73954</cdr:x>
      <cdr:y>0.03537</cdr:y>
    </cdr:from>
    <cdr:to>
      <cdr:x>0.78041</cdr:x>
      <cdr:y>0.05026</cdr:y>
    </cdr:to>
    <cdr:sp macro="" textlink="">
      <cdr:nvSpPr>
        <cdr:cNvPr id="51" name="TextBox 54"/>
        <cdr:cNvSpPr txBox="1"/>
      </cdr:nvSpPr>
      <cdr:spPr>
        <a:xfrm xmlns:a="http://schemas.openxmlformats.org/drawingml/2006/main">
          <a:off x="8953500" y="723900"/>
          <a:ext cx="368300" cy="3302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0.00372</cdr:x>
      <cdr:y>0.00223</cdr:y>
    </cdr:from>
    <cdr:to>
      <cdr:x>0.00372</cdr:x>
      <cdr:y>0.00223</cdr:y>
    </cdr:to>
    <cdr:sp macro="" textlink="">
      <cdr:nvSpPr>
        <cdr:cNvPr id="65" name="Straight Connector 6"/>
        <cdr:cNvSpPr/>
      </cdr:nvSpPr>
      <cdr:spPr bwMode="auto">
        <a:xfrm xmlns:a="http://schemas.openxmlformats.org/drawingml/2006/main">
          <a:off x="-1739900" y="-9525000"/>
          <a:ext cx="0" cy="0"/>
        </a:xfrm>
        <a:prstGeom xmlns:a="http://schemas.openxmlformats.org/drawingml/2006/main" prst="line">
          <a:avLst/>
        </a:prstGeom>
        <a:solidFill xmlns:a="http://schemas.openxmlformats.org/drawingml/2006/main">
          <a:srgbClr val="FFFFFF"/>
        </a:solidFill>
        <a:ln xmlns:a="http://schemas.openxmlformats.org/drawingml/2006/main" w="38100" cap="flat" cmpd="sng" algn="ctr">
          <a:solidFill>
            <a:srgbClr val="FF0000"/>
          </a:solidFill>
          <a:prstDash val="dash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vertOverflow="clip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0.00714</cdr:x>
      <cdr:y>0.99238</cdr:y>
    </cdr:from>
    <cdr:to>
      <cdr:x>0.11136</cdr:x>
      <cdr:y>0.99379</cdr:y>
    </cdr:to>
    <cdr:sp macro="" textlink="">
      <cdr:nvSpPr>
        <cdr:cNvPr id="66" name="TextBox 24"/>
        <cdr:cNvSpPr txBox="1"/>
      </cdr:nvSpPr>
      <cdr:spPr>
        <a:xfrm xmlns:a="http://schemas.openxmlformats.org/drawingml/2006/main">
          <a:off x="330200" y="13258800"/>
          <a:ext cx="2781300" cy="3937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0.73954</cdr:x>
      <cdr:y>0.03537</cdr:y>
    </cdr:from>
    <cdr:to>
      <cdr:x>0.78041</cdr:x>
      <cdr:y>0.05026</cdr:y>
    </cdr:to>
    <cdr:sp macro="" textlink="">
      <cdr:nvSpPr>
        <cdr:cNvPr id="72" name="TextBox 54"/>
        <cdr:cNvSpPr txBox="1"/>
      </cdr:nvSpPr>
      <cdr:spPr>
        <a:xfrm xmlns:a="http://schemas.openxmlformats.org/drawingml/2006/main">
          <a:off x="8953500" y="723900"/>
          <a:ext cx="368300" cy="3302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0.00372</cdr:x>
      <cdr:y>0.00223</cdr:y>
    </cdr:from>
    <cdr:to>
      <cdr:x>0.00372</cdr:x>
      <cdr:y>0.00223</cdr:y>
    </cdr:to>
    <cdr:sp macro="" textlink="">
      <cdr:nvSpPr>
        <cdr:cNvPr id="6" name="Straight Connector 6"/>
        <cdr:cNvSpPr/>
      </cdr:nvSpPr>
      <cdr:spPr bwMode="auto">
        <a:xfrm xmlns:a="http://schemas.openxmlformats.org/drawingml/2006/main">
          <a:off x="-1739900" y="-9525000"/>
          <a:ext cx="0" cy="0"/>
        </a:xfrm>
        <a:prstGeom xmlns:a="http://schemas.openxmlformats.org/drawingml/2006/main" prst="line">
          <a:avLst/>
        </a:prstGeom>
        <a:solidFill xmlns:a="http://schemas.openxmlformats.org/drawingml/2006/main">
          <a:srgbClr val="FFFFFF"/>
        </a:solidFill>
        <a:ln xmlns:a="http://schemas.openxmlformats.org/drawingml/2006/main" w="38100" cap="flat" cmpd="sng" algn="ctr">
          <a:solidFill>
            <a:srgbClr val="FF0000"/>
          </a:solidFill>
          <a:prstDash val="dash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vertOverflow="clip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0.00714</cdr:x>
      <cdr:y>0.99238</cdr:y>
    </cdr:from>
    <cdr:to>
      <cdr:x>0.11136</cdr:x>
      <cdr:y>0.99379</cdr:y>
    </cdr:to>
    <cdr:sp macro="" textlink="">
      <cdr:nvSpPr>
        <cdr:cNvPr id="8" name="TextBox 24"/>
        <cdr:cNvSpPr txBox="1"/>
      </cdr:nvSpPr>
      <cdr:spPr>
        <a:xfrm xmlns:a="http://schemas.openxmlformats.org/drawingml/2006/main">
          <a:off x="330200" y="13258800"/>
          <a:ext cx="2781300" cy="3937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0.73954</cdr:x>
      <cdr:y>0.03537</cdr:y>
    </cdr:from>
    <cdr:to>
      <cdr:x>0.78041</cdr:x>
      <cdr:y>0.05026</cdr:y>
    </cdr:to>
    <cdr:sp macro="" textlink="">
      <cdr:nvSpPr>
        <cdr:cNvPr id="14" name="TextBox 54"/>
        <cdr:cNvSpPr txBox="1"/>
      </cdr:nvSpPr>
      <cdr:spPr>
        <a:xfrm xmlns:a="http://schemas.openxmlformats.org/drawingml/2006/main">
          <a:off x="8953500" y="723900"/>
          <a:ext cx="368300" cy="3302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0.00372</cdr:x>
      <cdr:y>0.00223</cdr:y>
    </cdr:from>
    <cdr:to>
      <cdr:x>0.00372</cdr:x>
      <cdr:y>0.00223</cdr:y>
    </cdr:to>
    <cdr:sp macro="" textlink="">
      <cdr:nvSpPr>
        <cdr:cNvPr id="240" name="Straight Connector 6"/>
        <cdr:cNvSpPr/>
      </cdr:nvSpPr>
      <cdr:spPr bwMode="auto">
        <a:xfrm xmlns:a="http://schemas.openxmlformats.org/drawingml/2006/main">
          <a:off x="-1739900" y="-9525000"/>
          <a:ext cx="0" cy="0"/>
        </a:xfrm>
        <a:prstGeom xmlns:a="http://schemas.openxmlformats.org/drawingml/2006/main" prst="line">
          <a:avLst/>
        </a:prstGeom>
        <a:solidFill xmlns:a="http://schemas.openxmlformats.org/drawingml/2006/main">
          <a:srgbClr val="FFFFFF"/>
        </a:solidFill>
        <a:ln xmlns:a="http://schemas.openxmlformats.org/drawingml/2006/main" w="38100" cap="flat" cmpd="sng" algn="ctr">
          <a:solidFill>
            <a:srgbClr val="FF0000"/>
          </a:solidFill>
          <a:prstDash val="dash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vertOverflow="clip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0.00714</cdr:x>
      <cdr:y>0.99238</cdr:y>
    </cdr:from>
    <cdr:to>
      <cdr:x>0.11136</cdr:x>
      <cdr:y>0.99379</cdr:y>
    </cdr:to>
    <cdr:sp macro="" textlink="">
      <cdr:nvSpPr>
        <cdr:cNvPr id="241" name="TextBox 24"/>
        <cdr:cNvSpPr txBox="1"/>
      </cdr:nvSpPr>
      <cdr:spPr>
        <a:xfrm xmlns:a="http://schemas.openxmlformats.org/drawingml/2006/main">
          <a:off x="330200" y="13258800"/>
          <a:ext cx="2781300" cy="3937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0.73954</cdr:x>
      <cdr:y>0.03537</cdr:y>
    </cdr:from>
    <cdr:to>
      <cdr:x>0.78041</cdr:x>
      <cdr:y>0.05026</cdr:y>
    </cdr:to>
    <cdr:sp macro="" textlink="">
      <cdr:nvSpPr>
        <cdr:cNvPr id="242" name="TextBox 54"/>
        <cdr:cNvSpPr txBox="1"/>
      </cdr:nvSpPr>
      <cdr:spPr>
        <a:xfrm xmlns:a="http://schemas.openxmlformats.org/drawingml/2006/main">
          <a:off x="8953500" y="723900"/>
          <a:ext cx="368300" cy="3302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0.00372</cdr:x>
      <cdr:y>0.00223</cdr:y>
    </cdr:from>
    <cdr:to>
      <cdr:x>0.00372</cdr:x>
      <cdr:y>0.00223</cdr:y>
    </cdr:to>
    <cdr:sp macro="" textlink="">
      <cdr:nvSpPr>
        <cdr:cNvPr id="248" name="Straight Connector 6"/>
        <cdr:cNvSpPr/>
      </cdr:nvSpPr>
      <cdr:spPr bwMode="auto">
        <a:xfrm xmlns:a="http://schemas.openxmlformats.org/drawingml/2006/main">
          <a:off x="-1739900" y="-9525000"/>
          <a:ext cx="0" cy="0"/>
        </a:xfrm>
        <a:prstGeom xmlns:a="http://schemas.openxmlformats.org/drawingml/2006/main" prst="line">
          <a:avLst/>
        </a:prstGeom>
        <a:solidFill xmlns:a="http://schemas.openxmlformats.org/drawingml/2006/main">
          <a:srgbClr val="FFFFFF"/>
        </a:solidFill>
        <a:ln xmlns:a="http://schemas.openxmlformats.org/drawingml/2006/main" w="38100" cap="flat" cmpd="sng" algn="ctr">
          <a:solidFill>
            <a:srgbClr val="FF0000"/>
          </a:solidFill>
          <a:prstDash val="dash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vertOverflow="clip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0.00714</cdr:x>
      <cdr:y>0.99238</cdr:y>
    </cdr:from>
    <cdr:to>
      <cdr:x>0.11136</cdr:x>
      <cdr:y>0.99379</cdr:y>
    </cdr:to>
    <cdr:sp macro="" textlink="">
      <cdr:nvSpPr>
        <cdr:cNvPr id="249" name="TextBox 24"/>
        <cdr:cNvSpPr txBox="1"/>
      </cdr:nvSpPr>
      <cdr:spPr>
        <a:xfrm xmlns:a="http://schemas.openxmlformats.org/drawingml/2006/main">
          <a:off x="330200" y="13258800"/>
          <a:ext cx="2781300" cy="3937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0.73954</cdr:x>
      <cdr:y>0.03537</cdr:y>
    </cdr:from>
    <cdr:to>
      <cdr:x>0.78041</cdr:x>
      <cdr:y>0.05026</cdr:y>
    </cdr:to>
    <cdr:sp macro="" textlink="">
      <cdr:nvSpPr>
        <cdr:cNvPr id="250" name="TextBox 54"/>
        <cdr:cNvSpPr txBox="1"/>
      </cdr:nvSpPr>
      <cdr:spPr>
        <a:xfrm xmlns:a="http://schemas.openxmlformats.org/drawingml/2006/main">
          <a:off x="8953500" y="723900"/>
          <a:ext cx="368300" cy="3302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0.00372</cdr:x>
      <cdr:y>0.00223</cdr:y>
    </cdr:from>
    <cdr:to>
      <cdr:x>0.00372</cdr:x>
      <cdr:y>0.00223</cdr:y>
    </cdr:to>
    <cdr:sp macro="" textlink="">
      <cdr:nvSpPr>
        <cdr:cNvPr id="32" name="Straight Connector 6"/>
        <cdr:cNvSpPr/>
      </cdr:nvSpPr>
      <cdr:spPr bwMode="auto">
        <a:xfrm xmlns:a="http://schemas.openxmlformats.org/drawingml/2006/main">
          <a:off x="-1739900" y="-9525000"/>
          <a:ext cx="0" cy="0"/>
        </a:xfrm>
        <a:prstGeom xmlns:a="http://schemas.openxmlformats.org/drawingml/2006/main" prst="line">
          <a:avLst/>
        </a:prstGeom>
        <a:solidFill xmlns:a="http://schemas.openxmlformats.org/drawingml/2006/main">
          <a:srgbClr val="FFFFFF"/>
        </a:solidFill>
        <a:ln xmlns:a="http://schemas.openxmlformats.org/drawingml/2006/main" w="38100" cap="flat" cmpd="sng" algn="ctr">
          <a:solidFill>
            <a:srgbClr val="FF0000"/>
          </a:solidFill>
          <a:prstDash val="dash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vertOverflow="clip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0.00714</cdr:x>
      <cdr:y>0.99238</cdr:y>
    </cdr:from>
    <cdr:to>
      <cdr:x>0.11136</cdr:x>
      <cdr:y>0.99379</cdr:y>
    </cdr:to>
    <cdr:sp macro="" textlink="">
      <cdr:nvSpPr>
        <cdr:cNvPr id="35" name="TextBox 24"/>
        <cdr:cNvSpPr txBox="1"/>
      </cdr:nvSpPr>
      <cdr:spPr>
        <a:xfrm xmlns:a="http://schemas.openxmlformats.org/drawingml/2006/main">
          <a:off x="330200" y="13258800"/>
          <a:ext cx="2781300" cy="3937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0.73954</cdr:x>
      <cdr:y>0.03537</cdr:y>
    </cdr:from>
    <cdr:to>
      <cdr:x>0.78041</cdr:x>
      <cdr:y>0.05026</cdr:y>
    </cdr:to>
    <cdr:sp macro="" textlink="">
      <cdr:nvSpPr>
        <cdr:cNvPr id="40" name="TextBox 54"/>
        <cdr:cNvSpPr txBox="1"/>
      </cdr:nvSpPr>
      <cdr:spPr>
        <a:xfrm xmlns:a="http://schemas.openxmlformats.org/drawingml/2006/main">
          <a:off x="8953500" y="723900"/>
          <a:ext cx="368300" cy="3302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0.774</cdr:x>
      <cdr:y>0.89374</cdr:y>
    </cdr:from>
    <cdr:to>
      <cdr:x>0.79619</cdr:x>
      <cdr:y>0.90959</cdr:y>
    </cdr:to>
    <cdr:sp macro="" textlink="">
      <cdr:nvSpPr>
        <cdr:cNvPr id="61" name="Rectangle 60"/>
        <cdr:cNvSpPr/>
      </cdr:nvSpPr>
      <cdr:spPr bwMode="auto">
        <a:xfrm xmlns:a="http://schemas.openxmlformats.org/drawingml/2006/main">
          <a:off x="8089900" y="10147300"/>
          <a:ext cx="231908" cy="179957"/>
        </a:xfrm>
        <a:prstGeom xmlns:a="http://schemas.openxmlformats.org/drawingml/2006/main" prst="rect">
          <a:avLst/>
        </a:prstGeom>
        <a:solidFill xmlns:a="http://schemas.openxmlformats.org/drawingml/2006/main">
          <a:srgbClr val="E8B96E"/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0.79587</cdr:x>
      <cdr:y>0.88814</cdr:y>
    </cdr:from>
    <cdr:to>
      <cdr:x>0.95265</cdr:x>
      <cdr:y>0.91377</cdr:y>
    </cdr:to>
    <cdr:sp macro="" textlink="">
      <cdr:nvSpPr>
        <cdr:cNvPr id="62" name="TextBox 61"/>
        <cdr:cNvSpPr txBox="1"/>
      </cdr:nvSpPr>
      <cdr:spPr>
        <a:xfrm xmlns:a="http://schemas.openxmlformats.org/drawingml/2006/main">
          <a:off x="8318500" y="10083800"/>
          <a:ext cx="1638656" cy="29097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en-US" sz="1200"/>
            <a:t>Mixed/Multiple</a:t>
          </a:r>
          <a:r>
            <a:rPr lang="en-US" sz="1200" baseline="0"/>
            <a:t> Method</a:t>
          </a:r>
          <a:endParaRPr lang="en-US" sz="1200"/>
        </a:p>
      </cdr:txBody>
    </cdr:sp>
  </cdr:relSizeAnchor>
  <cdr:relSizeAnchor xmlns:cdr="http://schemas.openxmlformats.org/drawingml/2006/chartDrawing">
    <cdr:from>
      <cdr:x>0.89307</cdr:x>
      <cdr:y>0.14318</cdr:y>
    </cdr:from>
    <cdr:to>
      <cdr:x>0.98975</cdr:x>
      <cdr:y>0.19122</cdr:y>
    </cdr:to>
    <cdr:sp macro="" textlink="">
      <cdr:nvSpPr>
        <cdr:cNvPr id="64" name="TextBox 63"/>
        <cdr:cNvSpPr txBox="1"/>
      </cdr:nvSpPr>
      <cdr:spPr>
        <a:xfrm xmlns:a="http://schemas.openxmlformats.org/drawingml/2006/main">
          <a:off x="9334500" y="1625600"/>
          <a:ext cx="1010509" cy="54543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solidFill>
                <a:srgbClr val="FF0000"/>
              </a:solidFill>
            </a:rPr>
            <a:t>1981-2010</a:t>
          </a:r>
          <a:r>
            <a:rPr lang="en-US" sz="1000" baseline="0">
              <a:solidFill>
                <a:srgbClr val="FF0000"/>
              </a:solidFill>
            </a:rPr>
            <a:t> Average</a:t>
          </a:r>
          <a:endParaRPr lang="en-US" sz="1000">
            <a:solidFill>
              <a:srgbClr val="FF0000"/>
            </a:solidFill>
          </a:endParaRPr>
        </a:p>
      </cdr:txBody>
    </cdr:sp>
  </cdr:relSizeAnchor>
  <cdr:relSizeAnchor xmlns:cdr="http://schemas.openxmlformats.org/drawingml/2006/chartDrawing">
    <cdr:from>
      <cdr:x>0.1288</cdr:x>
      <cdr:y>0.1387</cdr:y>
    </cdr:from>
    <cdr:to>
      <cdr:x>0.89113</cdr:x>
      <cdr:y>0.1403</cdr:y>
    </cdr:to>
    <cdr:sp macro="" textlink="">
      <cdr:nvSpPr>
        <cdr:cNvPr id="71" name="Straight Connector 70"/>
        <cdr:cNvSpPr/>
      </cdr:nvSpPr>
      <cdr:spPr bwMode="auto">
        <a:xfrm xmlns:a="http://schemas.openxmlformats.org/drawingml/2006/main" flipV="1">
          <a:off x="1346200" y="1574800"/>
          <a:ext cx="7967949" cy="18166"/>
        </a:xfrm>
        <a:prstGeom xmlns:a="http://schemas.openxmlformats.org/drawingml/2006/main" prst="line">
          <a:avLst/>
        </a:prstGeom>
        <a:solidFill xmlns:a="http://schemas.openxmlformats.org/drawingml/2006/main">
          <a:srgbClr val="FFFFFF"/>
        </a:solidFill>
        <a:ln xmlns:a="http://schemas.openxmlformats.org/drawingml/2006/main" w="28575" cap="flat" cmpd="sng" algn="ctr">
          <a:solidFill>
            <a:srgbClr val="FF0000"/>
          </a:solidFill>
          <a:prstDash val="lgDash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0.1288</cdr:x>
      <cdr:y>0.41275</cdr:y>
    </cdr:from>
    <cdr:to>
      <cdr:x>0.89373</cdr:x>
      <cdr:y>0.41465</cdr:y>
    </cdr:to>
    <cdr:sp macro="" textlink="">
      <cdr:nvSpPr>
        <cdr:cNvPr id="49" name="Straight Connector 48"/>
        <cdr:cNvSpPr/>
      </cdr:nvSpPr>
      <cdr:spPr bwMode="auto">
        <a:xfrm xmlns:a="http://schemas.openxmlformats.org/drawingml/2006/main" flipV="1">
          <a:off x="1346200" y="4686300"/>
          <a:ext cx="7995125" cy="21572"/>
        </a:xfrm>
        <a:prstGeom xmlns:a="http://schemas.openxmlformats.org/drawingml/2006/main" prst="line">
          <a:avLst/>
        </a:prstGeom>
        <a:solidFill xmlns:a="http://schemas.openxmlformats.org/drawingml/2006/main">
          <a:srgbClr val="FFFFFF"/>
        </a:solidFill>
        <a:ln xmlns:a="http://schemas.openxmlformats.org/drawingml/2006/main" w="28575" cap="flat" cmpd="sng" algn="ctr">
          <a:solidFill>
            <a:schemeClr val="tx1">
              <a:lumMod val="75000"/>
              <a:lumOff val="25000"/>
            </a:schemeClr>
          </a:solidFill>
          <a:prstDash val="lgDash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0.89437</cdr:x>
      <cdr:y>0.39821</cdr:y>
    </cdr:from>
    <cdr:to>
      <cdr:x>1</cdr:x>
      <cdr:y>0.44188</cdr:y>
    </cdr:to>
    <cdr:sp macro="" textlink="">
      <cdr:nvSpPr>
        <cdr:cNvPr id="50" name="TextBox 49"/>
        <cdr:cNvSpPr txBox="1"/>
      </cdr:nvSpPr>
      <cdr:spPr>
        <a:xfrm xmlns:a="http://schemas.openxmlformats.org/drawingml/2006/main">
          <a:off x="9348045" y="4521200"/>
          <a:ext cx="1104055" cy="49582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>
            <a:lnSpc>
              <a:spcPts val="1200"/>
            </a:lnSpc>
          </a:pPr>
          <a:r>
            <a:rPr lang="en-US" sz="1000">
              <a:solidFill>
                <a:schemeClr val="tx1">
                  <a:lumMod val="65000"/>
                  <a:lumOff val="35000"/>
                </a:schemeClr>
              </a:solidFill>
            </a:rPr>
            <a:t>September</a:t>
          </a:r>
          <a:r>
            <a:rPr lang="en-US" sz="1000" baseline="0">
              <a:solidFill>
                <a:schemeClr val="tx1">
                  <a:lumMod val="65000"/>
                  <a:lumOff val="35000"/>
                </a:schemeClr>
              </a:solidFill>
            </a:rPr>
            <a:t> </a:t>
          </a:r>
          <a:r>
            <a:rPr lang="en-US" sz="1000">
              <a:solidFill>
                <a:schemeClr val="tx1">
                  <a:lumMod val="65000"/>
                  <a:lumOff val="35000"/>
                </a:schemeClr>
              </a:solidFill>
            </a:rPr>
            <a:t>2012 (Sept average) </a:t>
          </a: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10</xdr:row>
      <xdr:rowOff>0</xdr:rowOff>
    </xdr:from>
    <xdr:to>
      <xdr:col>18</xdr:col>
      <xdr:colOff>723900</xdr:colOff>
      <xdr:row>60</xdr:row>
      <xdr:rowOff>101600</xdr:rowOff>
    </xdr:to>
    <xdr:graphicFrame macro="">
      <xdr:nvGraphicFramePr>
        <xdr:cNvPr id="3" name="Chart 1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0.12925</cdr:x>
      <cdr:y>0.277</cdr:y>
    </cdr:from>
    <cdr:to>
      <cdr:x>0.89683</cdr:x>
      <cdr:y>0.27726</cdr:y>
    </cdr:to>
    <cdr:sp macro="" textlink="">
      <cdr:nvSpPr>
        <cdr:cNvPr id="80" name="Straight Connector 79"/>
        <cdr:cNvSpPr/>
      </cdr:nvSpPr>
      <cdr:spPr bwMode="auto">
        <a:xfrm xmlns:a="http://schemas.openxmlformats.org/drawingml/2006/main" flipV="1">
          <a:off x="1447823" y="3746500"/>
          <a:ext cx="8597877" cy="3552"/>
        </a:xfrm>
        <a:prstGeom xmlns:a="http://schemas.openxmlformats.org/drawingml/2006/main" prst="line">
          <a:avLst/>
        </a:prstGeom>
        <a:solidFill xmlns:a="http://schemas.openxmlformats.org/drawingml/2006/main">
          <a:srgbClr val="FFFFFF"/>
        </a:solidFill>
        <a:ln xmlns:a="http://schemas.openxmlformats.org/drawingml/2006/main" w="28575" cap="flat" cmpd="sng" algn="ctr">
          <a:solidFill>
            <a:srgbClr val="000090"/>
          </a:solidFill>
          <a:prstDash val="lgDash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0.13021</cdr:x>
      <cdr:y>0.23935</cdr:y>
    </cdr:from>
    <cdr:to>
      <cdr:x>0.89514</cdr:x>
      <cdr:y>0.24125</cdr:y>
    </cdr:to>
    <cdr:sp macro="" textlink="">
      <cdr:nvSpPr>
        <cdr:cNvPr id="37" name="Straight Connector 36"/>
        <cdr:cNvSpPr/>
      </cdr:nvSpPr>
      <cdr:spPr bwMode="auto">
        <a:xfrm xmlns:a="http://schemas.openxmlformats.org/drawingml/2006/main" flipV="1">
          <a:off x="1458492" y="3188745"/>
          <a:ext cx="8568287" cy="25313"/>
        </a:xfrm>
        <a:prstGeom xmlns:a="http://schemas.openxmlformats.org/drawingml/2006/main" prst="line">
          <a:avLst/>
        </a:prstGeom>
        <a:solidFill xmlns:a="http://schemas.openxmlformats.org/drawingml/2006/main">
          <a:srgbClr val="FFFFFF"/>
        </a:solidFill>
        <a:ln xmlns:a="http://schemas.openxmlformats.org/drawingml/2006/main" w="28575" cap="flat" cmpd="sng" algn="ctr">
          <a:solidFill>
            <a:schemeClr val="tx1">
              <a:lumMod val="75000"/>
              <a:lumOff val="25000"/>
            </a:schemeClr>
          </a:solidFill>
          <a:prstDash val="lgDash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</cdr:x>
      <cdr:y>0</cdr:y>
    </cdr:from>
    <cdr:to>
      <cdr:x>0</cdr:x>
      <cdr:y>0</cdr:y>
    </cdr:to>
    <cdr:sp macro="" textlink="">
      <cdr:nvSpPr>
        <cdr:cNvPr id="7" name="Straight Connector 6"/>
        <cdr:cNvSpPr/>
      </cdr:nvSpPr>
      <cdr:spPr bwMode="auto">
        <a:xfrm xmlns:a="http://schemas.openxmlformats.org/drawingml/2006/main">
          <a:off x="-1739900" y="-9525000"/>
          <a:ext cx="0" cy="0"/>
        </a:xfrm>
        <a:prstGeom xmlns:a="http://schemas.openxmlformats.org/drawingml/2006/main" prst="line">
          <a:avLst/>
        </a:prstGeom>
        <a:solidFill xmlns:a="http://schemas.openxmlformats.org/drawingml/2006/main">
          <a:srgbClr val="FFFFFF"/>
        </a:solidFill>
        <a:ln xmlns:a="http://schemas.openxmlformats.org/drawingml/2006/main" w="38100" cap="flat" cmpd="sng" algn="ctr">
          <a:solidFill>
            <a:srgbClr val="FF0000"/>
          </a:solidFill>
          <a:prstDash val="dash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vertOverflow="clip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0.03239</cdr:x>
      <cdr:y>0.9491</cdr:y>
    </cdr:from>
    <cdr:to>
      <cdr:x>0.2901</cdr:x>
      <cdr:y>0.97599</cdr:y>
    </cdr:to>
    <cdr:sp macro="" textlink="">
      <cdr:nvSpPr>
        <cdr:cNvPr id="25" name="TextBox 24"/>
        <cdr:cNvSpPr txBox="1"/>
      </cdr:nvSpPr>
      <cdr:spPr>
        <a:xfrm xmlns:a="http://schemas.openxmlformats.org/drawingml/2006/main">
          <a:off x="330200" y="13258800"/>
          <a:ext cx="2781300" cy="3937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0.13204</cdr:x>
      <cdr:y>0.13839</cdr:y>
    </cdr:from>
    <cdr:to>
      <cdr:x>0.89437</cdr:x>
      <cdr:y>0.13999</cdr:y>
    </cdr:to>
    <cdr:sp macro="" textlink="">
      <cdr:nvSpPr>
        <cdr:cNvPr id="34" name="Straight Connector 33"/>
        <cdr:cNvSpPr/>
      </cdr:nvSpPr>
      <cdr:spPr bwMode="auto">
        <a:xfrm xmlns:a="http://schemas.openxmlformats.org/drawingml/2006/main" flipV="1">
          <a:off x="1478990" y="1843684"/>
          <a:ext cx="8539164" cy="21315"/>
        </a:xfrm>
        <a:prstGeom xmlns:a="http://schemas.openxmlformats.org/drawingml/2006/main" prst="line">
          <a:avLst/>
        </a:prstGeom>
        <a:solidFill xmlns:a="http://schemas.openxmlformats.org/drawingml/2006/main">
          <a:srgbClr val="FFFFFF"/>
        </a:solidFill>
        <a:ln xmlns:a="http://schemas.openxmlformats.org/drawingml/2006/main" w="28575" cap="flat" cmpd="sng" algn="ctr">
          <a:solidFill>
            <a:srgbClr val="FF0000"/>
          </a:solidFill>
          <a:prstDash val="lgDash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vertOverflow="clip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0.89716</cdr:x>
      <cdr:y>0.09618</cdr:y>
    </cdr:from>
    <cdr:to>
      <cdr:x>0.99384</cdr:x>
      <cdr:y>0.14422</cdr:y>
    </cdr:to>
    <cdr:sp macro="" textlink="">
      <cdr:nvSpPr>
        <cdr:cNvPr id="39" name="TextBox 38"/>
        <cdr:cNvSpPr txBox="1"/>
      </cdr:nvSpPr>
      <cdr:spPr>
        <a:xfrm xmlns:a="http://schemas.openxmlformats.org/drawingml/2006/main">
          <a:off x="10049490" y="1105392"/>
          <a:ext cx="1082952" cy="55214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en-US" sz="1000">
              <a:solidFill>
                <a:srgbClr val="FF0000"/>
              </a:solidFill>
            </a:rPr>
            <a:t>1979-2007</a:t>
          </a:r>
          <a:r>
            <a:rPr lang="en-US" sz="1000" baseline="0">
              <a:solidFill>
                <a:srgbClr val="FF0000"/>
              </a:solidFill>
            </a:rPr>
            <a:t> Average</a:t>
          </a:r>
          <a:endParaRPr lang="en-US" sz="1000">
            <a:solidFill>
              <a:srgbClr val="FF0000"/>
            </a:solidFill>
          </a:endParaRPr>
        </a:p>
      </cdr:txBody>
    </cdr:sp>
  </cdr:relSizeAnchor>
  <cdr:relSizeAnchor xmlns:cdr="http://schemas.openxmlformats.org/drawingml/2006/chartDrawing">
    <cdr:from>
      <cdr:x>0.89437</cdr:x>
      <cdr:y>0.22437</cdr:y>
    </cdr:from>
    <cdr:to>
      <cdr:x>1</cdr:x>
      <cdr:y>0.26804</cdr:y>
    </cdr:to>
    <cdr:sp macro="" textlink="">
      <cdr:nvSpPr>
        <cdr:cNvPr id="41" name="TextBox 40"/>
        <cdr:cNvSpPr txBox="1"/>
      </cdr:nvSpPr>
      <cdr:spPr>
        <a:xfrm xmlns:a="http://schemas.openxmlformats.org/drawingml/2006/main">
          <a:off x="10018196" y="2989150"/>
          <a:ext cx="1183204" cy="58178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>
            <a:lnSpc>
              <a:spcPts val="1200"/>
            </a:lnSpc>
          </a:pPr>
          <a:r>
            <a:rPr lang="en-US" sz="1000">
              <a:solidFill>
                <a:schemeClr val="tx1">
                  <a:lumMod val="65000"/>
                  <a:lumOff val="35000"/>
                </a:schemeClr>
              </a:solidFill>
            </a:rPr>
            <a:t>September</a:t>
          </a:r>
          <a:r>
            <a:rPr lang="en-US" sz="1000" baseline="0">
              <a:solidFill>
                <a:schemeClr val="tx1">
                  <a:lumMod val="65000"/>
                  <a:lumOff val="35000"/>
                </a:schemeClr>
              </a:solidFill>
            </a:rPr>
            <a:t> </a:t>
          </a:r>
          <a:r>
            <a:rPr lang="en-US" sz="1000">
              <a:solidFill>
                <a:schemeClr val="tx1">
                  <a:lumMod val="65000"/>
                  <a:lumOff val="35000"/>
                </a:schemeClr>
              </a:solidFill>
            </a:rPr>
            <a:t>2013 (Sept average) </a:t>
          </a:r>
        </a:p>
      </cdr:txBody>
    </cdr:sp>
  </cdr:relSizeAnchor>
  <cdr:relSizeAnchor xmlns:cdr="http://schemas.openxmlformats.org/drawingml/2006/chartDrawing">
    <cdr:from>
      <cdr:x>0.76427</cdr:x>
      <cdr:y>0.77965</cdr:y>
    </cdr:from>
    <cdr:to>
      <cdr:x>0.95205</cdr:x>
      <cdr:y>0.78833</cdr:y>
    </cdr:to>
    <cdr:sp macro="" textlink="">
      <cdr:nvSpPr>
        <cdr:cNvPr id="33" name="TextBox 32"/>
        <cdr:cNvSpPr txBox="1"/>
      </cdr:nvSpPr>
      <cdr:spPr>
        <a:xfrm xmlns:a="http://schemas.openxmlformats.org/drawingml/2006/main">
          <a:off x="7988192" y="8851941"/>
          <a:ext cx="1962771" cy="9855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en-US" sz="1300" b="1"/>
            <a:t>Outlook Method Key</a:t>
          </a:r>
        </a:p>
      </cdr:txBody>
    </cdr:sp>
  </cdr:relSizeAnchor>
  <cdr:relSizeAnchor xmlns:cdr="http://schemas.openxmlformats.org/drawingml/2006/chartDrawing">
    <cdr:from>
      <cdr:x>0.73954</cdr:x>
      <cdr:y>0.03537</cdr:y>
    </cdr:from>
    <cdr:to>
      <cdr:x>0.78041</cdr:x>
      <cdr:y>0.05026</cdr:y>
    </cdr:to>
    <cdr:sp macro="" textlink="">
      <cdr:nvSpPr>
        <cdr:cNvPr id="55" name="TextBox 54"/>
        <cdr:cNvSpPr txBox="1"/>
      </cdr:nvSpPr>
      <cdr:spPr>
        <a:xfrm xmlns:a="http://schemas.openxmlformats.org/drawingml/2006/main">
          <a:off x="8953500" y="723900"/>
          <a:ext cx="368300" cy="3302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0.89437</cdr:x>
      <cdr:y>0.25954</cdr:y>
    </cdr:from>
    <cdr:to>
      <cdr:x>1</cdr:x>
      <cdr:y>0.30386</cdr:y>
    </cdr:to>
    <cdr:sp macro="" textlink="">
      <cdr:nvSpPr>
        <cdr:cNvPr id="81" name="TextBox 80"/>
        <cdr:cNvSpPr txBox="1"/>
      </cdr:nvSpPr>
      <cdr:spPr>
        <a:xfrm xmlns:a="http://schemas.openxmlformats.org/drawingml/2006/main">
          <a:off x="10018196" y="2983021"/>
          <a:ext cx="1183204" cy="5093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solidFill>
                <a:srgbClr val="000090"/>
              </a:solidFill>
            </a:rPr>
            <a:t>Median</a:t>
          </a:r>
          <a:r>
            <a:rPr lang="en-US" sz="1000" baseline="0">
              <a:solidFill>
                <a:srgbClr val="000090"/>
              </a:solidFill>
            </a:rPr>
            <a:t> of August</a:t>
          </a:r>
        </a:p>
        <a:p xmlns:a="http://schemas.openxmlformats.org/drawingml/2006/main">
          <a:r>
            <a:rPr lang="en-US" sz="1000" baseline="0">
              <a:solidFill>
                <a:srgbClr val="000090"/>
              </a:solidFill>
            </a:rPr>
            <a:t> Outlooks</a:t>
          </a:r>
          <a:endParaRPr lang="en-US" sz="1000">
            <a:solidFill>
              <a:srgbClr val="000090"/>
            </a:solidFill>
          </a:endParaRPr>
        </a:p>
      </cdr:txBody>
    </cdr:sp>
  </cdr:relSizeAnchor>
  <cdr:relSizeAnchor xmlns:cdr="http://schemas.openxmlformats.org/drawingml/2006/chartDrawing">
    <cdr:from>
      <cdr:x>0.41616</cdr:x>
      <cdr:y>0.89533</cdr:y>
    </cdr:from>
    <cdr:to>
      <cdr:x>0.61118</cdr:x>
      <cdr:y>0.91946</cdr:y>
    </cdr:to>
    <cdr:sp macro="" textlink="">
      <cdr:nvSpPr>
        <cdr:cNvPr id="83" name="TextBox 82"/>
        <cdr:cNvSpPr txBox="1"/>
      </cdr:nvSpPr>
      <cdr:spPr>
        <a:xfrm xmlns:a="http://schemas.openxmlformats.org/drawingml/2006/main">
          <a:off x="4349694" y="10165427"/>
          <a:ext cx="2038406" cy="27397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en-US" sz="1100"/>
            <a:t>*Public</a:t>
          </a:r>
          <a:r>
            <a:rPr lang="en-US" sz="1100" baseline="0"/>
            <a:t> Outlook</a:t>
          </a:r>
          <a:endParaRPr lang="en-US" sz="1100"/>
        </a:p>
      </cdr:txBody>
    </cdr:sp>
  </cdr:relSizeAnchor>
  <cdr:relSizeAnchor xmlns:cdr="http://schemas.openxmlformats.org/drawingml/2006/chartDrawing">
    <cdr:from>
      <cdr:x>0.77301</cdr:x>
      <cdr:y>0.81732</cdr:y>
    </cdr:from>
    <cdr:to>
      <cdr:x>0.7952</cdr:x>
      <cdr:y>0.83318</cdr:y>
    </cdr:to>
    <cdr:sp macro="" textlink="">
      <cdr:nvSpPr>
        <cdr:cNvPr id="22" name="Rectangle 21"/>
        <cdr:cNvSpPr/>
      </cdr:nvSpPr>
      <cdr:spPr bwMode="auto">
        <a:xfrm xmlns:a="http://schemas.openxmlformats.org/drawingml/2006/main">
          <a:off x="8079578" y="10608289"/>
          <a:ext cx="231912" cy="205827"/>
        </a:xfrm>
        <a:prstGeom xmlns:a="http://schemas.openxmlformats.org/drawingml/2006/main" prst="rect">
          <a:avLst/>
        </a:prstGeom>
        <a:solidFill xmlns:a="http://schemas.openxmlformats.org/drawingml/2006/main">
          <a:srgbClr val="B9868C"/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0.77301</cdr:x>
      <cdr:y>0.84257</cdr:y>
    </cdr:from>
    <cdr:to>
      <cdr:x>0.7952</cdr:x>
      <cdr:y>0.85842</cdr:y>
    </cdr:to>
    <cdr:sp macro="" textlink="">
      <cdr:nvSpPr>
        <cdr:cNvPr id="23" name="Rectangle 22"/>
        <cdr:cNvSpPr/>
      </cdr:nvSpPr>
      <cdr:spPr bwMode="auto">
        <a:xfrm xmlns:a="http://schemas.openxmlformats.org/drawingml/2006/main">
          <a:off x="8079578" y="10936070"/>
          <a:ext cx="231912" cy="205708"/>
        </a:xfrm>
        <a:prstGeom xmlns:a="http://schemas.openxmlformats.org/drawingml/2006/main" prst="rect">
          <a:avLst/>
        </a:prstGeom>
        <a:solidFill xmlns:a="http://schemas.openxmlformats.org/drawingml/2006/main">
          <a:srgbClr val="618243"/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0.77301</cdr:x>
      <cdr:y>0.86782</cdr:y>
    </cdr:from>
    <cdr:to>
      <cdr:x>0.7952</cdr:x>
      <cdr:y>0.88366</cdr:y>
    </cdr:to>
    <cdr:sp macro="" textlink="">
      <cdr:nvSpPr>
        <cdr:cNvPr id="27" name="Rectangle 26"/>
        <cdr:cNvSpPr/>
      </cdr:nvSpPr>
      <cdr:spPr bwMode="auto">
        <a:xfrm xmlns:a="http://schemas.openxmlformats.org/drawingml/2006/main">
          <a:off x="8079578" y="11263731"/>
          <a:ext cx="231912" cy="205708"/>
        </a:xfrm>
        <a:prstGeom xmlns:a="http://schemas.openxmlformats.org/drawingml/2006/main" prst="rect">
          <a:avLst/>
        </a:prstGeom>
        <a:solidFill xmlns:a="http://schemas.openxmlformats.org/drawingml/2006/main">
          <a:srgbClr val="7E8FA7"/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0.79492</cdr:x>
      <cdr:y>0.86045</cdr:y>
    </cdr:from>
    <cdr:to>
      <cdr:x>0.9517</cdr:x>
      <cdr:y>0.88608</cdr:y>
    </cdr:to>
    <cdr:sp macro="" textlink="">
      <cdr:nvSpPr>
        <cdr:cNvPr id="45" name="TextBox 44"/>
        <cdr:cNvSpPr txBox="1"/>
      </cdr:nvSpPr>
      <cdr:spPr>
        <a:xfrm xmlns:a="http://schemas.openxmlformats.org/drawingml/2006/main">
          <a:off x="8308581" y="11168172"/>
          <a:ext cx="1638683" cy="33261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en-US" sz="1200"/>
            <a:t>Heuristic</a:t>
          </a:r>
        </a:p>
      </cdr:txBody>
    </cdr:sp>
  </cdr:relSizeAnchor>
  <cdr:relSizeAnchor xmlns:cdr="http://schemas.openxmlformats.org/drawingml/2006/chartDrawing">
    <cdr:from>
      <cdr:x>0.79472</cdr:x>
      <cdr:y>0.8096</cdr:y>
    </cdr:from>
    <cdr:to>
      <cdr:x>0.91849</cdr:x>
      <cdr:y>0.83384</cdr:y>
    </cdr:to>
    <cdr:sp macro="" textlink="">
      <cdr:nvSpPr>
        <cdr:cNvPr id="46" name="TextBox 45"/>
        <cdr:cNvSpPr txBox="1"/>
      </cdr:nvSpPr>
      <cdr:spPr>
        <a:xfrm xmlns:a="http://schemas.openxmlformats.org/drawingml/2006/main">
          <a:off x="8306519" y="10508122"/>
          <a:ext cx="1293664" cy="3146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en-US" sz="1200"/>
            <a:t>Statistical</a:t>
          </a:r>
        </a:p>
      </cdr:txBody>
    </cdr:sp>
  </cdr:relSizeAnchor>
  <cdr:relSizeAnchor xmlns:cdr="http://schemas.openxmlformats.org/drawingml/2006/chartDrawing">
    <cdr:from>
      <cdr:x>0.7937</cdr:x>
      <cdr:y>0.83671</cdr:y>
    </cdr:from>
    <cdr:to>
      <cdr:x>0.88179</cdr:x>
      <cdr:y>0.86071</cdr:y>
    </cdr:to>
    <cdr:sp macro="" textlink="">
      <cdr:nvSpPr>
        <cdr:cNvPr id="47" name="TextBox 46"/>
        <cdr:cNvSpPr txBox="1"/>
      </cdr:nvSpPr>
      <cdr:spPr>
        <a:xfrm xmlns:a="http://schemas.openxmlformats.org/drawingml/2006/main">
          <a:off x="8295882" y="10860042"/>
          <a:ext cx="920649" cy="31148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en-US" sz="1200"/>
            <a:t>Modeling</a:t>
          </a:r>
        </a:p>
      </cdr:txBody>
    </cdr:sp>
  </cdr:relSizeAnchor>
  <cdr:relSizeAnchor xmlns:cdr="http://schemas.openxmlformats.org/drawingml/2006/chartDrawing">
    <cdr:from>
      <cdr:x>0.00372</cdr:x>
      <cdr:y>0.00223</cdr:y>
    </cdr:from>
    <cdr:to>
      <cdr:x>0.00372</cdr:x>
      <cdr:y>0.00223</cdr:y>
    </cdr:to>
    <cdr:sp macro="" textlink="">
      <cdr:nvSpPr>
        <cdr:cNvPr id="3" name="Straight Connector 6"/>
        <cdr:cNvSpPr/>
      </cdr:nvSpPr>
      <cdr:spPr bwMode="auto">
        <a:xfrm xmlns:a="http://schemas.openxmlformats.org/drawingml/2006/main">
          <a:off x="-1739900" y="-9525000"/>
          <a:ext cx="0" cy="0"/>
        </a:xfrm>
        <a:prstGeom xmlns:a="http://schemas.openxmlformats.org/drawingml/2006/main" prst="line">
          <a:avLst/>
        </a:prstGeom>
        <a:solidFill xmlns:a="http://schemas.openxmlformats.org/drawingml/2006/main">
          <a:srgbClr val="FFFFFF"/>
        </a:solidFill>
        <a:ln xmlns:a="http://schemas.openxmlformats.org/drawingml/2006/main" w="38100" cap="flat" cmpd="sng" algn="ctr">
          <a:solidFill>
            <a:srgbClr val="FF0000"/>
          </a:solidFill>
          <a:prstDash val="dash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vertOverflow="clip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0.00714</cdr:x>
      <cdr:y>0.99238</cdr:y>
    </cdr:from>
    <cdr:to>
      <cdr:x>0.11136</cdr:x>
      <cdr:y>0.99379</cdr:y>
    </cdr:to>
    <cdr:sp macro="" textlink="">
      <cdr:nvSpPr>
        <cdr:cNvPr id="4" name="TextBox 24"/>
        <cdr:cNvSpPr txBox="1"/>
      </cdr:nvSpPr>
      <cdr:spPr>
        <a:xfrm xmlns:a="http://schemas.openxmlformats.org/drawingml/2006/main">
          <a:off x="330200" y="13258800"/>
          <a:ext cx="2781300" cy="3937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0.73954</cdr:x>
      <cdr:y>0.03537</cdr:y>
    </cdr:from>
    <cdr:to>
      <cdr:x>0.78041</cdr:x>
      <cdr:y>0.05026</cdr:y>
    </cdr:to>
    <cdr:sp macro="" textlink="">
      <cdr:nvSpPr>
        <cdr:cNvPr id="11" name="TextBox 54"/>
        <cdr:cNvSpPr txBox="1"/>
      </cdr:nvSpPr>
      <cdr:spPr>
        <a:xfrm xmlns:a="http://schemas.openxmlformats.org/drawingml/2006/main">
          <a:off x="8953500" y="723900"/>
          <a:ext cx="368300" cy="3302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0.00372</cdr:x>
      <cdr:y>0.00223</cdr:y>
    </cdr:from>
    <cdr:to>
      <cdr:x>0.00372</cdr:x>
      <cdr:y>0.00223</cdr:y>
    </cdr:to>
    <cdr:sp macro="" textlink="">
      <cdr:nvSpPr>
        <cdr:cNvPr id="36" name="Straight Connector 6"/>
        <cdr:cNvSpPr/>
      </cdr:nvSpPr>
      <cdr:spPr bwMode="auto">
        <a:xfrm xmlns:a="http://schemas.openxmlformats.org/drawingml/2006/main">
          <a:off x="-1739900" y="-9525000"/>
          <a:ext cx="0" cy="0"/>
        </a:xfrm>
        <a:prstGeom xmlns:a="http://schemas.openxmlformats.org/drawingml/2006/main" prst="line">
          <a:avLst/>
        </a:prstGeom>
        <a:solidFill xmlns:a="http://schemas.openxmlformats.org/drawingml/2006/main">
          <a:srgbClr val="FFFFFF"/>
        </a:solidFill>
        <a:ln xmlns:a="http://schemas.openxmlformats.org/drawingml/2006/main" w="38100" cap="flat" cmpd="sng" algn="ctr">
          <a:solidFill>
            <a:srgbClr val="FF0000"/>
          </a:solidFill>
          <a:prstDash val="dash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vertOverflow="clip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0.00714</cdr:x>
      <cdr:y>0.99238</cdr:y>
    </cdr:from>
    <cdr:to>
      <cdr:x>0.11136</cdr:x>
      <cdr:y>0.99379</cdr:y>
    </cdr:to>
    <cdr:sp macro="" textlink="">
      <cdr:nvSpPr>
        <cdr:cNvPr id="38" name="TextBox 24"/>
        <cdr:cNvSpPr txBox="1"/>
      </cdr:nvSpPr>
      <cdr:spPr>
        <a:xfrm xmlns:a="http://schemas.openxmlformats.org/drawingml/2006/main">
          <a:off x="330200" y="13258800"/>
          <a:ext cx="2781300" cy="3937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0.73954</cdr:x>
      <cdr:y>0.03537</cdr:y>
    </cdr:from>
    <cdr:to>
      <cdr:x>0.78041</cdr:x>
      <cdr:y>0.05026</cdr:y>
    </cdr:to>
    <cdr:sp macro="" textlink="">
      <cdr:nvSpPr>
        <cdr:cNvPr id="51" name="TextBox 54"/>
        <cdr:cNvSpPr txBox="1"/>
      </cdr:nvSpPr>
      <cdr:spPr>
        <a:xfrm xmlns:a="http://schemas.openxmlformats.org/drawingml/2006/main">
          <a:off x="8953500" y="723900"/>
          <a:ext cx="368300" cy="3302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0.00372</cdr:x>
      <cdr:y>0.00223</cdr:y>
    </cdr:from>
    <cdr:to>
      <cdr:x>0.00372</cdr:x>
      <cdr:y>0.00223</cdr:y>
    </cdr:to>
    <cdr:sp macro="" textlink="">
      <cdr:nvSpPr>
        <cdr:cNvPr id="65" name="Straight Connector 6"/>
        <cdr:cNvSpPr/>
      </cdr:nvSpPr>
      <cdr:spPr bwMode="auto">
        <a:xfrm xmlns:a="http://schemas.openxmlformats.org/drawingml/2006/main">
          <a:off x="-1739900" y="-9525000"/>
          <a:ext cx="0" cy="0"/>
        </a:xfrm>
        <a:prstGeom xmlns:a="http://schemas.openxmlformats.org/drawingml/2006/main" prst="line">
          <a:avLst/>
        </a:prstGeom>
        <a:solidFill xmlns:a="http://schemas.openxmlformats.org/drawingml/2006/main">
          <a:srgbClr val="FFFFFF"/>
        </a:solidFill>
        <a:ln xmlns:a="http://schemas.openxmlformats.org/drawingml/2006/main" w="38100" cap="flat" cmpd="sng" algn="ctr">
          <a:solidFill>
            <a:srgbClr val="FF0000"/>
          </a:solidFill>
          <a:prstDash val="dash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vertOverflow="clip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0.00714</cdr:x>
      <cdr:y>0.99238</cdr:y>
    </cdr:from>
    <cdr:to>
      <cdr:x>0.11136</cdr:x>
      <cdr:y>0.99379</cdr:y>
    </cdr:to>
    <cdr:sp macro="" textlink="">
      <cdr:nvSpPr>
        <cdr:cNvPr id="66" name="TextBox 24"/>
        <cdr:cNvSpPr txBox="1"/>
      </cdr:nvSpPr>
      <cdr:spPr>
        <a:xfrm xmlns:a="http://schemas.openxmlformats.org/drawingml/2006/main">
          <a:off x="330200" y="13258800"/>
          <a:ext cx="2781300" cy="3937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0.73954</cdr:x>
      <cdr:y>0.03537</cdr:y>
    </cdr:from>
    <cdr:to>
      <cdr:x>0.78041</cdr:x>
      <cdr:y>0.05026</cdr:y>
    </cdr:to>
    <cdr:sp macro="" textlink="">
      <cdr:nvSpPr>
        <cdr:cNvPr id="72" name="TextBox 54"/>
        <cdr:cNvSpPr txBox="1"/>
      </cdr:nvSpPr>
      <cdr:spPr>
        <a:xfrm xmlns:a="http://schemas.openxmlformats.org/drawingml/2006/main">
          <a:off x="8953500" y="723900"/>
          <a:ext cx="368300" cy="3302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0.00372</cdr:x>
      <cdr:y>0.00223</cdr:y>
    </cdr:from>
    <cdr:to>
      <cdr:x>0.00372</cdr:x>
      <cdr:y>0.00223</cdr:y>
    </cdr:to>
    <cdr:sp macro="" textlink="">
      <cdr:nvSpPr>
        <cdr:cNvPr id="6" name="Straight Connector 6"/>
        <cdr:cNvSpPr/>
      </cdr:nvSpPr>
      <cdr:spPr bwMode="auto">
        <a:xfrm xmlns:a="http://schemas.openxmlformats.org/drawingml/2006/main">
          <a:off x="-1739900" y="-9525000"/>
          <a:ext cx="0" cy="0"/>
        </a:xfrm>
        <a:prstGeom xmlns:a="http://schemas.openxmlformats.org/drawingml/2006/main" prst="line">
          <a:avLst/>
        </a:prstGeom>
        <a:solidFill xmlns:a="http://schemas.openxmlformats.org/drawingml/2006/main">
          <a:srgbClr val="FFFFFF"/>
        </a:solidFill>
        <a:ln xmlns:a="http://schemas.openxmlformats.org/drawingml/2006/main" w="38100" cap="flat" cmpd="sng" algn="ctr">
          <a:solidFill>
            <a:srgbClr val="FF0000"/>
          </a:solidFill>
          <a:prstDash val="dash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vertOverflow="clip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0.00714</cdr:x>
      <cdr:y>0.99238</cdr:y>
    </cdr:from>
    <cdr:to>
      <cdr:x>0.11136</cdr:x>
      <cdr:y>0.99379</cdr:y>
    </cdr:to>
    <cdr:sp macro="" textlink="">
      <cdr:nvSpPr>
        <cdr:cNvPr id="8" name="TextBox 24"/>
        <cdr:cNvSpPr txBox="1"/>
      </cdr:nvSpPr>
      <cdr:spPr>
        <a:xfrm xmlns:a="http://schemas.openxmlformats.org/drawingml/2006/main">
          <a:off x="330200" y="13258800"/>
          <a:ext cx="2781300" cy="3937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0.73954</cdr:x>
      <cdr:y>0.03537</cdr:y>
    </cdr:from>
    <cdr:to>
      <cdr:x>0.78041</cdr:x>
      <cdr:y>0.05026</cdr:y>
    </cdr:to>
    <cdr:sp macro="" textlink="">
      <cdr:nvSpPr>
        <cdr:cNvPr id="14" name="TextBox 54"/>
        <cdr:cNvSpPr txBox="1"/>
      </cdr:nvSpPr>
      <cdr:spPr>
        <a:xfrm xmlns:a="http://schemas.openxmlformats.org/drawingml/2006/main">
          <a:off x="8953500" y="723900"/>
          <a:ext cx="368300" cy="3302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0.00372</cdr:x>
      <cdr:y>0.00223</cdr:y>
    </cdr:from>
    <cdr:to>
      <cdr:x>0.00372</cdr:x>
      <cdr:y>0.00223</cdr:y>
    </cdr:to>
    <cdr:sp macro="" textlink="">
      <cdr:nvSpPr>
        <cdr:cNvPr id="240" name="Straight Connector 6"/>
        <cdr:cNvSpPr/>
      </cdr:nvSpPr>
      <cdr:spPr bwMode="auto">
        <a:xfrm xmlns:a="http://schemas.openxmlformats.org/drawingml/2006/main">
          <a:off x="-1739900" y="-9525000"/>
          <a:ext cx="0" cy="0"/>
        </a:xfrm>
        <a:prstGeom xmlns:a="http://schemas.openxmlformats.org/drawingml/2006/main" prst="line">
          <a:avLst/>
        </a:prstGeom>
        <a:solidFill xmlns:a="http://schemas.openxmlformats.org/drawingml/2006/main">
          <a:srgbClr val="FFFFFF"/>
        </a:solidFill>
        <a:ln xmlns:a="http://schemas.openxmlformats.org/drawingml/2006/main" w="38100" cap="flat" cmpd="sng" algn="ctr">
          <a:solidFill>
            <a:srgbClr val="FF0000"/>
          </a:solidFill>
          <a:prstDash val="dash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vertOverflow="clip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0.00714</cdr:x>
      <cdr:y>0.99238</cdr:y>
    </cdr:from>
    <cdr:to>
      <cdr:x>0.11136</cdr:x>
      <cdr:y>0.99379</cdr:y>
    </cdr:to>
    <cdr:sp macro="" textlink="">
      <cdr:nvSpPr>
        <cdr:cNvPr id="241" name="TextBox 24"/>
        <cdr:cNvSpPr txBox="1"/>
      </cdr:nvSpPr>
      <cdr:spPr>
        <a:xfrm xmlns:a="http://schemas.openxmlformats.org/drawingml/2006/main">
          <a:off x="330200" y="13258800"/>
          <a:ext cx="2781300" cy="3937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0.73954</cdr:x>
      <cdr:y>0.03537</cdr:y>
    </cdr:from>
    <cdr:to>
      <cdr:x>0.78041</cdr:x>
      <cdr:y>0.05026</cdr:y>
    </cdr:to>
    <cdr:sp macro="" textlink="">
      <cdr:nvSpPr>
        <cdr:cNvPr id="242" name="TextBox 54"/>
        <cdr:cNvSpPr txBox="1"/>
      </cdr:nvSpPr>
      <cdr:spPr>
        <a:xfrm xmlns:a="http://schemas.openxmlformats.org/drawingml/2006/main">
          <a:off x="8953500" y="723900"/>
          <a:ext cx="368300" cy="3302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0.00372</cdr:x>
      <cdr:y>0.00223</cdr:y>
    </cdr:from>
    <cdr:to>
      <cdr:x>0.00372</cdr:x>
      <cdr:y>0.00223</cdr:y>
    </cdr:to>
    <cdr:sp macro="" textlink="">
      <cdr:nvSpPr>
        <cdr:cNvPr id="248" name="Straight Connector 6"/>
        <cdr:cNvSpPr/>
      </cdr:nvSpPr>
      <cdr:spPr bwMode="auto">
        <a:xfrm xmlns:a="http://schemas.openxmlformats.org/drawingml/2006/main">
          <a:off x="-1739900" y="-9525000"/>
          <a:ext cx="0" cy="0"/>
        </a:xfrm>
        <a:prstGeom xmlns:a="http://schemas.openxmlformats.org/drawingml/2006/main" prst="line">
          <a:avLst/>
        </a:prstGeom>
        <a:solidFill xmlns:a="http://schemas.openxmlformats.org/drawingml/2006/main">
          <a:srgbClr val="FFFFFF"/>
        </a:solidFill>
        <a:ln xmlns:a="http://schemas.openxmlformats.org/drawingml/2006/main" w="38100" cap="flat" cmpd="sng" algn="ctr">
          <a:solidFill>
            <a:srgbClr val="FF0000"/>
          </a:solidFill>
          <a:prstDash val="dash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vertOverflow="clip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0.00714</cdr:x>
      <cdr:y>0.99238</cdr:y>
    </cdr:from>
    <cdr:to>
      <cdr:x>0.11136</cdr:x>
      <cdr:y>0.99379</cdr:y>
    </cdr:to>
    <cdr:sp macro="" textlink="">
      <cdr:nvSpPr>
        <cdr:cNvPr id="249" name="TextBox 24"/>
        <cdr:cNvSpPr txBox="1"/>
      </cdr:nvSpPr>
      <cdr:spPr>
        <a:xfrm xmlns:a="http://schemas.openxmlformats.org/drawingml/2006/main">
          <a:off x="330200" y="13258800"/>
          <a:ext cx="2781300" cy="3937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0.73954</cdr:x>
      <cdr:y>0.03537</cdr:y>
    </cdr:from>
    <cdr:to>
      <cdr:x>0.78041</cdr:x>
      <cdr:y>0.05026</cdr:y>
    </cdr:to>
    <cdr:sp macro="" textlink="">
      <cdr:nvSpPr>
        <cdr:cNvPr id="250" name="TextBox 54"/>
        <cdr:cNvSpPr txBox="1"/>
      </cdr:nvSpPr>
      <cdr:spPr>
        <a:xfrm xmlns:a="http://schemas.openxmlformats.org/drawingml/2006/main">
          <a:off x="8953500" y="723900"/>
          <a:ext cx="368300" cy="3302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0.00372</cdr:x>
      <cdr:y>0.00223</cdr:y>
    </cdr:from>
    <cdr:to>
      <cdr:x>0.00372</cdr:x>
      <cdr:y>0.00223</cdr:y>
    </cdr:to>
    <cdr:sp macro="" textlink="">
      <cdr:nvSpPr>
        <cdr:cNvPr id="32" name="Straight Connector 6"/>
        <cdr:cNvSpPr/>
      </cdr:nvSpPr>
      <cdr:spPr bwMode="auto">
        <a:xfrm xmlns:a="http://schemas.openxmlformats.org/drawingml/2006/main">
          <a:off x="-1739900" y="-9525000"/>
          <a:ext cx="0" cy="0"/>
        </a:xfrm>
        <a:prstGeom xmlns:a="http://schemas.openxmlformats.org/drawingml/2006/main" prst="line">
          <a:avLst/>
        </a:prstGeom>
        <a:solidFill xmlns:a="http://schemas.openxmlformats.org/drawingml/2006/main">
          <a:srgbClr val="FFFFFF"/>
        </a:solidFill>
        <a:ln xmlns:a="http://schemas.openxmlformats.org/drawingml/2006/main" w="38100" cap="flat" cmpd="sng" algn="ctr">
          <a:solidFill>
            <a:srgbClr val="FF0000"/>
          </a:solidFill>
          <a:prstDash val="dash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vertOverflow="clip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0.00714</cdr:x>
      <cdr:y>0.99238</cdr:y>
    </cdr:from>
    <cdr:to>
      <cdr:x>0.11136</cdr:x>
      <cdr:y>0.99379</cdr:y>
    </cdr:to>
    <cdr:sp macro="" textlink="">
      <cdr:nvSpPr>
        <cdr:cNvPr id="35" name="TextBox 24"/>
        <cdr:cNvSpPr txBox="1"/>
      </cdr:nvSpPr>
      <cdr:spPr>
        <a:xfrm xmlns:a="http://schemas.openxmlformats.org/drawingml/2006/main">
          <a:off x="330200" y="13258800"/>
          <a:ext cx="2781300" cy="3937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0.73954</cdr:x>
      <cdr:y>0.03537</cdr:y>
    </cdr:from>
    <cdr:to>
      <cdr:x>0.78041</cdr:x>
      <cdr:y>0.05026</cdr:y>
    </cdr:to>
    <cdr:sp macro="" textlink="">
      <cdr:nvSpPr>
        <cdr:cNvPr id="40" name="TextBox 54"/>
        <cdr:cNvSpPr txBox="1"/>
      </cdr:nvSpPr>
      <cdr:spPr>
        <a:xfrm xmlns:a="http://schemas.openxmlformats.org/drawingml/2006/main">
          <a:off x="8953500" y="723900"/>
          <a:ext cx="368300" cy="3302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0.774</cdr:x>
      <cdr:y>0.89374</cdr:y>
    </cdr:from>
    <cdr:to>
      <cdr:x>0.79619</cdr:x>
      <cdr:y>0.90959</cdr:y>
    </cdr:to>
    <cdr:sp macro="" textlink="">
      <cdr:nvSpPr>
        <cdr:cNvPr id="61" name="Rectangle 60"/>
        <cdr:cNvSpPr/>
      </cdr:nvSpPr>
      <cdr:spPr bwMode="auto">
        <a:xfrm xmlns:a="http://schemas.openxmlformats.org/drawingml/2006/main">
          <a:off x="8089900" y="10147300"/>
          <a:ext cx="231908" cy="179957"/>
        </a:xfrm>
        <a:prstGeom xmlns:a="http://schemas.openxmlformats.org/drawingml/2006/main" prst="rect">
          <a:avLst/>
        </a:prstGeom>
        <a:solidFill xmlns:a="http://schemas.openxmlformats.org/drawingml/2006/main">
          <a:srgbClr val="E8B96E"/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0.79587</cdr:x>
      <cdr:y>0.88814</cdr:y>
    </cdr:from>
    <cdr:to>
      <cdr:x>0.95265</cdr:x>
      <cdr:y>0.91377</cdr:y>
    </cdr:to>
    <cdr:sp macro="" textlink="">
      <cdr:nvSpPr>
        <cdr:cNvPr id="62" name="TextBox 61"/>
        <cdr:cNvSpPr txBox="1"/>
      </cdr:nvSpPr>
      <cdr:spPr>
        <a:xfrm xmlns:a="http://schemas.openxmlformats.org/drawingml/2006/main">
          <a:off x="8318500" y="10083800"/>
          <a:ext cx="1638656" cy="29097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en-US" sz="1200"/>
            <a:t>Mixed/Multiple</a:t>
          </a:r>
          <a:r>
            <a:rPr lang="en-US" sz="1200" baseline="0"/>
            <a:t> Method</a:t>
          </a:r>
          <a:endParaRPr lang="en-US" sz="1200"/>
        </a:p>
      </cdr:txBody>
    </cdr:sp>
  </cdr:relSizeAnchor>
  <cdr:relSizeAnchor xmlns:cdr="http://schemas.openxmlformats.org/drawingml/2006/chartDrawing">
    <cdr:from>
      <cdr:x>0.89647</cdr:x>
      <cdr:y>0.12602</cdr:y>
    </cdr:from>
    <cdr:to>
      <cdr:x>0.99315</cdr:x>
      <cdr:y>0.17406</cdr:y>
    </cdr:to>
    <cdr:sp macro="" textlink="">
      <cdr:nvSpPr>
        <cdr:cNvPr id="64" name="TextBox 63"/>
        <cdr:cNvSpPr txBox="1"/>
      </cdr:nvSpPr>
      <cdr:spPr>
        <a:xfrm xmlns:a="http://schemas.openxmlformats.org/drawingml/2006/main">
          <a:off x="10041734" y="1678887"/>
          <a:ext cx="1082952" cy="6400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solidFill>
                <a:srgbClr val="FF0000"/>
              </a:solidFill>
            </a:rPr>
            <a:t>1981-2010</a:t>
          </a:r>
          <a:r>
            <a:rPr lang="en-US" sz="1000" baseline="0">
              <a:solidFill>
                <a:srgbClr val="FF0000"/>
              </a:solidFill>
            </a:rPr>
            <a:t> Average</a:t>
          </a:r>
          <a:endParaRPr lang="en-US" sz="1000">
            <a:solidFill>
              <a:srgbClr val="FF0000"/>
            </a:solidFill>
          </a:endParaRPr>
        </a:p>
      </cdr:txBody>
    </cdr:sp>
  </cdr:relSizeAnchor>
  <cdr:relSizeAnchor xmlns:cdr="http://schemas.openxmlformats.org/drawingml/2006/chartDrawing">
    <cdr:from>
      <cdr:x>0.12426</cdr:x>
      <cdr:y>0.11992</cdr:y>
    </cdr:from>
    <cdr:to>
      <cdr:x>0.88659</cdr:x>
      <cdr:y>0.12152</cdr:y>
    </cdr:to>
    <cdr:sp macro="" textlink="">
      <cdr:nvSpPr>
        <cdr:cNvPr id="71" name="Straight Connector 70"/>
        <cdr:cNvSpPr/>
      </cdr:nvSpPr>
      <cdr:spPr bwMode="auto">
        <a:xfrm xmlns:a="http://schemas.openxmlformats.org/drawingml/2006/main" flipV="1">
          <a:off x="1391940" y="1378248"/>
          <a:ext cx="8539164" cy="18390"/>
        </a:xfrm>
        <a:prstGeom xmlns:a="http://schemas.openxmlformats.org/drawingml/2006/main" prst="line">
          <a:avLst/>
        </a:prstGeom>
        <a:solidFill xmlns:a="http://schemas.openxmlformats.org/drawingml/2006/main">
          <a:srgbClr val="FFFFFF"/>
        </a:solidFill>
        <a:ln xmlns:a="http://schemas.openxmlformats.org/drawingml/2006/main" w="28575" cap="flat" cmpd="sng" algn="ctr">
          <a:solidFill>
            <a:srgbClr val="FF0000"/>
          </a:solidFill>
          <a:prstDash val="lgDash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0.12925</cdr:x>
      <cdr:y>0.40515</cdr:y>
    </cdr:from>
    <cdr:to>
      <cdr:x>0.89342</cdr:x>
      <cdr:y>0.40563</cdr:y>
    </cdr:to>
    <cdr:sp macro="" textlink="">
      <cdr:nvSpPr>
        <cdr:cNvPr id="49" name="Straight Connector 48"/>
        <cdr:cNvSpPr/>
      </cdr:nvSpPr>
      <cdr:spPr bwMode="auto">
        <a:xfrm xmlns:a="http://schemas.openxmlformats.org/drawingml/2006/main">
          <a:off x="1447781" y="5479856"/>
          <a:ext cx="8559819" cy="6544"/>
        </a:xfrm>
        <a:prstGeom xmlns:a="http://schemas.openxmlformats.org/drawingml/2006/main" prst="line">
          <a:avLst/>
        </a:prstGeom>
        <a:solidFill xmlns:a="http://schemas.openxmlformats.org/drawingml/2006/main">
          <a:srgbClr val="FFFFFF"/>
        </a:solidFill>
        <a:ln xmlns:a="http://schemas.openxmlformats.org/drawingml/2006/main" w="28575" cap="flat" cmpd="sng" algn="ctr">
          <a:solidFill>
            <a:schemeClr val="tx1">
              <a:lumMod val="75000"/>
              <a:lumOff val="25000"/>
            </a:schemeClr>
          </a:solidFill>
          <a:prstDash val="lgDash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0.89437</cdr:x>
      <cdr:y>0.39821</cdr:y>
    </cdr:from>
    <cdr:to>
      <cdr:x>1</cdr:x>
      <cdr:y>0.44188</cdr:y>
    </cdr:to>
    <cdr:sp macro="" textlink="">
      <cdr:nvSpPr>
        <cdr:cNvPr id="50" name="TextBox 49"/>
        <cdr:cNvSpPr txBox="1"/>
      </cdr:nvSpPr>
      <cdr:spPr>
        <a:xfrm xmlns:a="http://schemas.openxmlformats.org/drawingml/2006/main">
          <a:off x="9348045" y="4521200"/>
          <a:ext cx="1104055" cy="49582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>
            <a:lnSpc>
              <a:spcPts val="1200"/>
            </a:lnSpc>
          </a:pPr>
          <a:r>
            <a:rPr lang="en-US" sz="1000">
              <a:solidFill>
                <a:schemeClr val="tx1">
                  <a:lumMod val="65000"/>
                  <a:lumOff val="35000"/>
                </a:schemeClr>
              </a:solidFill>
            </a:rPr>
            <a:t>September</a:t>
          </a:r>
          <a:r>
            <a:rPr lang="en-US" sz="1000" baseline="0">
              <a:solidFill>
                <a:schemeClr val="tx1">
                  <a:lumMod val="65000"/>
                  <a:lumOff val="35000"/>
                </a:schemeClr>
              </a:solidFill>
            </a:rPr>
            <a:t> </a:t>
          </a:r>
          <a:r>
            <a:rPr lang="en-US" sz="1000">
              <a:solidFill>
                <a:schemeClr val="tx1">
                  <a:lumMod val="65000"/>
                  <a:lumOff val="35000"/>
                </a:schemeClr>
              </a:solidFill>
            </a:rPr>
            <a:t>2012 (Sept average) 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J59"/>
  <sheetViews>
    <sheetView tabSelected="1" zoomScale="75" zoomScaleNormal="75" workbookViewId="0">
      <selection activeCell="D1" sqref="D1"/>
    </sheetView>
  </sheetViews>
  <sheetFormatPr defaultColWidth="12.7265625" defaultRowHeight="16.2" x14ac:dyDescent="0.3"/>
  <cols>
    <col min="1" max="1" width="11.7265625" style="2" customWidth="1"/>
    <col min="2" max="2" width="15.54296875" style="2" customWidth="1"/>
    <col min="3" max="3" width="26.26953125" style="2" customWidth="1"/>
    <col min="4" max="4" width="12" style="2" customWidth="1"/>
    <col min="5" max="5" width="22.81640625" style="2" customWidth="1"/>
    <col min="6" max="9" width="12.7265625" style="2"/>
    <col min="10" max="10" width="12.7265625" style="4"/>
    <col min="11" max="16384" width="12.7265625" style="2"/>
  </cols>
  <sheetData>
    <row r="1" spans="1:10" ht="17.399999999999999" x14ac:dyDescent="0.3">
      <c r="A1" s="65" t="s">
        <v>152</v>
      </c>
      <c r="B1" s="66"/>
      <c r="C1" s="66"/>
    </row>
    <row r="2" spans="1:10" s="17" customFormat="1" x14ac:dyDescent="0.3">
      <c r="A2" s="17" t="s">
        <v>31</v>
      </c>
      <c r="J2" s="18"/>
    </row>
    <row r="3" spans="1:10" s="20" customFormat="1" x14ac:dyDescent="0.3">
      <c r="A3" s="60" t="s">
        <v>9</v>
      </c>
      <c r="B3" s="61"/>
      <c r="C3" s="62"/>
      <c r="D3" s="62"/>
      <c r="E3" s="63"/>
      <c r="F3" s="19"/>
      <c r="G3" s="19"/>
      <c r="J3" s="21"/>
    </row>
    <row r="4" spans="1:10" x14ac:dyDescent="0.3">
      <c r="A4" s="10" t="s">
        <v>11</v>
      </c>
      <c r="B4" s="15" t="s">
        <v>16</v>
      </c>
      <c r="C4" s="11" t="s">
        <v>12</v>
      </c>
      <c r="D4" s="11" t="s">
        <v>13</v>
      </c>
      <c r="E4" s="12" t="s">
        <v>10</v>
      </c>
      <c r="G4" s="4"/>
      <c r="J4" s="2"/>
    </row>
    <row r="5" spans="1:10" x14ac:dyDescent="0.3">
      <c r="A5" s="45">
        <v>3.2</v>
      </c>
      <c r="B5" s="41" t="s">
        <v>32</v>
      </c>
      <c r="C5" s="29" t="s">
        <v>49</v>
      </c>
      <c r="D5" s="42" t="s">
        <v>44</v>
      </c>
      <c r="E5" s="35" t="s">
        <v>27</v>
      </c>
      <c r="G5" s="4"/>
      <c r="J5" s="2"/>
    </row>
    <row r="6" spans="1:10" x14ac:dyDescent="0.3">
      <c r="A6" s="45">
        <v>3.25</v>
      </c>
      <c r="B6" s="41" t="s">
        <v>61</v>
      </c>
      <c r="C6" s="29" t="s">
        <v>33</v>
      </c>
      <c r="D6" s="42" t="s">
        <v>44</v>
      </c>
      <c r="E6" s="35"/>
      <c r="G6" s="4"/>
      <c r="J6" s="2"/>
    </row>
    <row r="7" spans="1:10" x14ac:dyDescent="0.3">
      <c r="A7" s="45">
        <v>3.72</v>
      </c>
      <c r="B7" s="41" t="s">
        <v>62</v>
      </c>
      <c r="C7" s="29" t="s">
        <v>75</v>
      </c>
      <c r="D7" s="42" t="s">
        <v>45</v>
      </c>
      <c r="E7" s="35"/>
      <c r="G7" s="4"/>
      <c r="J7" s="2"/>
    </row>
    <row r="8" spans="1:10" x14ac:dyDescent="0.3">
      <c r="A8" s="45">
        <v>4</v>
      </c>
      <c r="B8" s="41" t="s">
        <v>34</v>
      </c>
      <c r="C8" s="29" t="s">
        <v>30</v>
      </c>
      <c r="D8" s="42" t="s">
        <v>46</v>
      </c>
      <c r="E8" s="35"/>
      <c r="G8" s="4"/>
      <c r="J8" s="2"/>
    </row>
    <row r="9" spans="1:10" x14ac:dyDescent="0.3">
      <c r="A9" s="45">
        <v>4.0599999999999996</v>
      </c>
      <c r="B9" s="41" t="s">
        <v>63</v>
      </c>
      <c r="C9" s="29" t="s">
        <v>50</v>
      </c>
      <c r="D9" s="42" t="s">
        <v>47</v>
      </c>
      <c r="E9" s="2" t="s">
        <v>27</v>
      </c>
    </row>
    <row r="10" spans="1:10" x14ac:dyDescent="0.3">
      <c r="A10" s="45">
        <v>4.0999999999999996</v>
      </c>
      <c r="B10" s="41" t="s">
        <v>35</v>
      </c>
      <c r="C10" s="29" t="s">
        <v>19</v>
      </c>
      <c r="D10" s="42" t="s">
        <v>47</v>
      </c>
      <c r="E10" s="35"/>
      <c r="G10" s="4"/>
      <c r="J10" s="2"/>
    </row>
    <row r="11" spans="1:10" x14ac:dyDescent="0.3">
      <c r="A11" s="45">
        <v>4.0999999999999996</v>
      </c>
      <c r="B11" s="41" t="s">
        <v>35</v>
      </c>
      <c r="C11" s="29" t="s">
        <v>76</v>
      </c>
      <c r="D11" s="42" t="s">
        <v>45</v>
      </c>
      <c r="E11" s="35"/>
      <c r="G11" s="4"/>
      <c r="J11" s="2"/>
    </row>
    <row r="12" spans="1:10" x14ac:dyDescent="0.3">
      <c r="A12" s="45">
        <v>4.2</v>
      </c>
      <c r="B12" s="41" t="s">
        <v>36</v>
      </c>
      <c r="C12" s="29" t="s">
        <v>29</v>
      </c>
      <c r="D12" s="42" t="s">
        <v>45</v>
      </c>
      <c r="E12" s="35"/>
      <c r="G12" s="4"/>
      <c r="J12" s="2"/>
    </row>
    <row r="13" spans="1:10" x14ac:dyDescent="0.3">
      <c r="A13" s="45">
        <v>4.2699999999999996</v>
      </c>
      <c r="B13" s="43" t="s">
        <v>64</v>
      </c>
      <c r="C13" s="29" t="s">
        <v>60</v>
      </c>
      <c r="D13" s="42" t="s">
        <v>47</v>
      </c>
      <c r="E13" s="35" t="s">
        <v>27</v>
      </c>
      <c r="G13" s="4"/>
      <c r="J13" s="2"/>
    </row>
    <row r="14" spans="1:10" x14ac:dyDescent="0.3">
      <c r="A14" s="45">
        <v>4.3899999999999997</v>
      </c>
      <c r="B14" s="41" t="s">
        <v>65</v>
      </c>
      <c r="C14" s="29" t="s">
        <v>37</v>
      </c>
      <c r="D14" s="42" t="s">
        <v>45</v>
      </c>
      <c r="E14" s="35"/>
      <c r="G14" s="4"/>
      <c r="J14" s="2"/>
    </row>
    <row r="15" spans="1:10" ht="19.05" customHeight="1" x14ac:dyDescent="0.3">
      <c r="A15" s="45">
        <v>4.45</v>
      </c>
      <c r="B15" s="41"/>
      <c r="C15" s="29" t="s">
        <v>77</v>
      </c>
      <c r="D15" s="42" t="s">
        <v>47</v>
      </c>
      <c r="E15" s="35"/>
      <c r="G15" s="4"/>
      <c r="J15" s="2"/>
    </row>
    <row r="16" spans="1:10" ht="19.05" customHeight="1" x14ac:dyDescent="0.3">
      <c r="A16" s="45">
        <v>4.5999999999999996</v>
      </c>
      <c r="B16" s="41">
        <v>4.5999999999999996</v>
      </c>
      <c r="C16" s="29" t="s">
        <v>51</v>
      </c>
      <c r="D16" s="42" t="s">
        <v>47</v>
      </c>
      <c r="E16" s="35" t="s">
        <v>27</v>
      </c>
      <c r="G16" s="4"/>
      <c r="J16" s="2"/>
    </row>
    <row r="17" spans="1:192" x14ac:dyDescent="0.3">
      <c r="A17" s="45">
        <v>4.5999999999999996</v>
      </c>
      <c r="B17" s="41" t="s">
        <v>38</v>
      </c>
      <c r="C17" s="29" t="s">
        <v>21</v>
      </c>
      <c r="D17" s="42" t="s">
        <v>45</v>
      </c>
      <c r="E17" s="35"/>
      <c r="G17" s="4"/>
      <c r="J17" s="2"/>
    </row>
    <row r="18" spans="1:192" x14ac:dyDescent="0.3">
      <c r="A18" s="45">
        <v>4.67</v>
      </c>
      <c r="B18" s="41" t="s">
        <v>66</v>
      </c>
      <c r="C18" s="29" t="s">
        <v>39</v>
      </c>
      <c r="D18" s="42" t="s">
        <v>47</v>
      </c>
      <c r="E18" s="35"/>
      <c r="G18" s="4"/>
      <c r="J18" s="2"/>
    </row>
    <row r="19" spans="1:192" ht="19.05" customHeight="1" x14ac:dyDescent="0.3">
      <c r="A19" s="45">
        <v>4.7</v>
      </c>
      <c r="B19" s="41" t="s">
        <v>40</v>
      </c>
      <c r="C19" s="29" t="s">
        <v>52</v>
      </c>
      <c r="D19" s="42" t="s">
        <v>45</v>
      </c>
      <c r="E19" s="35"/>
      <c r="G19" s="4"/>
      <c r="J19" s="2"/>
    </row>
    <row r="20" spans="1:192" s="7" customFormat="1" x14ac:dyDescent="0.3">
      <c r="A20" s="45">
        <v>4.75</v>
      </c>
      <c r="B20" s="41" t="s">
        <v>67</v>
      </c>
      <c r="C20" s="29" t="s">
        <v>53</v>
      </c>
      <c r="D20" s="42" t="s">
        <v>47</v>
      </c>
      <c r="E20" s="35"/>
      <c r="F20" s="2"/>
      <c r="G20" s="4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</row>
    <row r="21" spans="1:192" x14ac:dyDescent="0.3">
      <c r="A21" s="45">
        <v>4.8</v>
      </c>
      <c r="B21" s="41" t="s">
        <v>68</v>
      </c>
      <c r="C21" s="29" t="s">
        <v>22</v>
      </c>
      <c r="D21" s="42" t="s">
        <v>45</v>
      </c>
      <c r="E21" s="35"/>
      <c r="G21" s="4"/>
      <c r="J21" s="2"/>
    </row>
    <row r="22" spans="1:192" x14ac:dyDescent="0.3">
      <c r="A22" s="45">
        <v>4.9000000000000004</v>
      </c>
      <c r="B22" s="41"/>
      <c r="C22" s="29" t="s">
        <v>20</v>
      </c>
      <c r="D22" s="42" t="s">
        <v>48</v>
      </c>
      <c r="E22" s="35"/>
      <c r="F22" s="5"/>
      <c r="G22" s="4"/>
    </row>
    <row r="23" spans="1:192" x14ac:dyDescent="0.3">
      <c r="A23" s="45">
        <v>4.95</v>
      </c>
      <c r="B23" s="41" t="s">
        <v>69</v>
      </c>
      <c r="C23" s="29" t="s">
        <v>59</v>
      </c>
      <c r="D23" s="42" t="s">
        <v>45</v>
      </c>
      <c r="E23" s="35"/>
      <c r="F23" s="5"/>
      <c r="G23" s="4"/>
    </row>
    <row r="24" spans="1:192" x14ac:dyDescent="0.3">
      <c r="A24" s="45">
        <v>4.97</v>
      </c>
      <c r="B24" s="41" t="s">
        <v>70</v>
      </c>
      <c r="C24" s="29" t="s">
        <v>78</v>
      </c>
      <c r="D24" s="42" t="s">
        <v>47</v>
      </c>
      <c r="E24" s="35"/>
      <c r="F24" s="5"/>
      <c r="G24" s="4"/>
    </row>
    <row r="25" spans="1:192" x14ac:dyDescent="0.3">
      <c r="A25" s="45">
        <v>5</v>
      </c>
      <c r="B25" s="41" t="s">
        <v>71</v>
      </c>
      <c r="C25" s="29" t="s">
        <v>54</v>
      </c>
      <c r="D25" s="42" t="s">
        <v>45</v>
      </c>
      <c r="E25" s="35" t="s">
        <v>27</v>
      </c>
      <c r="F25" s="5"/>
      <c r="G25" s="4"/>
    </row>
    <row r="26" spans="1:192" x14ac:dyDescent="0.3">
      <c r="A26" s="45">
        <v>5.2</v>
      </c>
      <c r="B26" s="41" t="s">
        <v>72</v>
      </c>
      <c r="C26" s="29" t="s">
        <v>55</v>
      </c>
      <c r="D26" s="42" t="s">
        <v>47</v>
      </c>
      <c r="E26" s="35"/>
      <c r="F26" s="5"/>
      <c r="G26" s="4"/>
    </row>
    <row r="27" spans="1:192" x14ac:dyDescent="0.3">
      <c r="A27" s="45">
        <v>5.32</v>
      </c>
      <c r="B27" s="41"/>
      <c r="C27" s="29" t="s">
        <v>41</v>
      </c>
      <c r="D27" s="42" t="s">
        <v>47</v>
      </c>
      <c r="E27" s="35"/>
      <c r="F27" s="5"/>
      <c r="G27" s="4"/>
    </row>
    <row r="28" spans="1:192" x14ac:dyDescent="0.3">
      <c r="A28" s="45">
        <v>5.34</v>
      </c>
      <c r="B28" s="41" t="s">
        <v>73</v>
      </c>
      <c r="C28" s="29" t="s">
        <v>79</v>
      </c>
      <c r="D28" s="42" t="s">
        <v>45</v>
      </c>
      <c r="E28" s="35"/>
      <c r="F28" s="5"/>
      <c r="G28" s="4"/>
    </row>
    <row r="29" spans="1:192" x14ac:dyDescent="0.3">
      <c r="A29" s="45">
        <v>5.4</v>
      </c>
      <c r="B29" s="41" t="s">
        <v>42</v>
      </c>
      <c r="C29" s="29" t="s">
        <v>58</v>
      </c>
      <c r="D29" s="42" t="s">
        <v>47</v>
      </c>
      <c r="E29" s="35"/>
      <c r="F29" s="5"/>
      <c r="G29" s="4"/>
    </row>
    <row r="30" spans="1:192" ht="48.6" x14ac:dyDescent="0.3">
      <c r="A30" s="45">
        <v>5.5</v>
      </c>
      <c r="B30" s="41"/>
      <c r="C30" s="29" t="s">
        <v>43</v>
      </c>
      <c r="D30" s="42" t="s">
        <v>44</v>
      </c>
      <c r="E30" s="5" t="s">
        <v>80</v>
      </c>
      <c r="F30" s="5"/>
      <c r="G30" s="4"/>
    </row>
    <row r="31" spans="1:192" x14ac:dyDescent="0.3">
      <c r="A31" s="45">
        <v>6.12</v>
      </c>
      <c r="B31" s="41"/>
      <c r="C31" s="29" t="s">
        <v>56</v>
      </c>
      <c r="D31" s="42" t="s">
        <v>44</v>
      </c>
      <c r="E31" s="35"/>
      <c r="F31" s="5"/>
      <c r="G31" s="4"/>
    </row>
    <row r="32" spans="1:192" x14ac:dyDescent="0.3">
      <c r="A32" s="45">
        <v>6.31</v>
      </c>
      <c r="B32" s="41" t="s">
        <v>74</v>
      </c>
      <c r="C32" s="29" t="s">
        <v>57</v>
      </c>
      <c r="D32" s="42" t="s">
        <v>45</v>
      </c>
      <c r="E32" s="35"/>
      <c r="F32" s="5"/>
      <c r="G32" s="4"/>
    </row>
    <row r="33" spans="1:10" x14ac:dyDescent="0.3">
      <c r="A33" s="40"/>
      <c r="B33" s="37"/>
      <c r="C33" s="35"/>
      <c r="D33" s="35"/>
      <c r="E33" s="35"/>
      <c r="F33" s="5"/>
      <c r="G33" s="4"/>
    </row>
    <row r="34" spans="1:10" ht="16.8" thickBot="1" x14ac:dyDescent="0.35">
      <c r="A34" s="34"/>
      <c r="B34" s="38"/>
      <c r="C34" s="36"/>
      <c r="D34" s="36"/>
      <c r="E34" s="36"/>
      <c r="F34" s="5"/>
      <c r="G34" s="4"/>
    </row>
    <row r="35" spans="1:10" x14ac:dyDescent="0.3">
      <c r="A35" s="28"/>
      <c r="B35" s="30"/>
      <c r="C35" s="29"/>
      <c r="D35" s="4"/>
      <c r="E35" s="9"/>
      <c r="F35" s="5"/>
      <c r="G35" s="4"/>
    </row>
    <row r="36" spans="1:10" ht="46.05" customHeight="1" x14ac:dyDescent="0.3">
      <c r="B36" s="28" t="s">
        <v>25</v>
      </c>
      <c r="C36" s="44">
        <f>MEDIAN(A5:A32)</f>
        <v>4.6850000000000005</v>
      </c>
      <c r="D36" s="4"/>
      <c r="E36" s="8"/>
      <c r="G36" s="4"/>
      <c r="J36" s="2"/>
    </row>
    <row r="37" spans="1:10" ht="33" customHeight="1" x14ac:dyDescent="0.3">
      <c r="A37" s="31"/>
      <c r="B37" s="32"/>
      <c r="C37" s="33"/>
      <c r="D37" s="4"/>
      <c r="E37" s="8"/>
      <c r="G37" s="4"/>
      <c r="J37" s="2"/>
    </row>
    <row r="38" spans="1:10" x14ac:dyDescent="0.3">
      <c r="A38" s="16"/>
      <c r="B38" s="30"/>
      <c r="C38" s="29"/>
      <c r="E38" s="9"/>
      <c r="G38" s="4"/>
      <c r="J38" s="2"/>
    </row>
    <row r="39" spans="1:10" x14ac:dyDescent="0.3">
      <c r="A39" s="5"/>
      <c r="B39" s="4"/>
      <c r="C39" s="3"/>
      <c r="D39" s="5"/>
      <c r="E39" s="5"/>
      <c r="F39" s="5"/>
      <c r="G39" s="4"/>
    </row>
    <row r="40" spans="1:10" ht="48.6" x14ac:dyDescent="0.3">
      <c r="A40" s="27" t="s">
        <v>6</v>
      </c>
      <c r="B40" s="26"/>
      <c r="C40" s="5"/>
      <c r="D40" s="5"/>
      <c r="E40" s="6"/>
    </row>
    <row r="41" spans="1:10" x14ac:dyDescent="0.3">
      <c r="A41" s="1" t="s">
        <v>14</v>
      </c>
      <c r="B41" s="24"/>
    </row>
    <row r="42" spans="1:10" x14ac:dyDescent="0.3">
      <c r="A42" s="1" t="s">
        <v>15</v>
      </c>
      <c r="B42" s="13"/>
      <c r="G42" s="4"/>
    </row>
    <row r="43" spans="1:10" x14ac:dyDescent="0.3">
      <c r="A43" s="14" t="s">
        <v>0</v>
      </c>
      <c r="B43" s="23"/>
      <c r="G43" s="4"/>
    </row>
    <row r="44" spans="1:10" ht="48.6" x14ac:dyDescent="0.3">
      <c r="A44" s="14" t="s">
        <v>23</v>
      </c>
      <c r="B44" s="25"/>
      <c r="G44" s="4"/>
      <c r="J44" s="2"/>
    </row>
    <row r="45" spans="1:10" x14ac:dyDescent="0.3">
      <c r="A45" s="5"/>
      <c r="B45" s="22"/>
      <c r="G45" s="4"/>
      <c r="J45" s="2"/>
    </row>
    <row r="46" spans="1:10" x14ac:dyDescent="0.3">
      <c r="A46" s="5"/>
      <c r="G46" s="4"/>
      <c r="J46" s="2"/>
    </row>
    <row r="47" spans="1:10" x14ac:dyDescent="0.3">
      <c r="G47" s="4"/>
      <c r="J47" s="2"/>
    </row>
    <row r="48" spans="1:10" x14ac:dyDescent="0.3">
      <c r="A48" s="1" t="s">
        <v>5</v>
      </c>
      <c r="B48" s="1"/>
      <c r="G48" s="4"/>
      <c r="J48" s="2"/>
    </row>
    <row r="49" spans="1:10" x14ac:dyDescent="0.3">
      <c r="A49" s="2" t="s">
        <v>3</v>
      </c>
      <c r="C49" s="2">
        <v>5.4</v>
      </c>
      <c r="D49" s="2" t="s">
        <v>4</v>
      </c>
      <c r="G49" s="4"/>
      <c r="J49" s="2"/>
    </row>
    <row r="50" spans="1:10" ht="32.4" x14ac:dyDescent="0.3">
      <c r="A50" s="5" t="s">
        <v>1</v>
      </c>
      <c r="B50" s="5"/>
      <c r="C50" s="5">
        <v>4.67</v>
      </c>
      <c r="J50" s="2"/>
    </row>
    <row r="51" spans="1:10" ht="32.4" x14ac:dyDescent="0.3">
      <c r="A51" s="5" t="s">
        <v>2</v>
      </c>
      <c r="B51" s="5"/>
      <c r="C51" s="5">
        <v>4.3</v>
      </c>
      <c r="J51" s="2"/>
    </row>
    <row r="52" spans="1:10" s="1" customFormat="1" ht="48.6" x14ac:dyDescent="0.3">
      <c r="A52" s="14" t="s">
        <v>7</v>
      </c>
      <c r="B52" s="14"/>
      <c r="C52" s="14">
        <v>6.7</v>
      </c>
      <c r="J52" s="39"/>
    </row>
    <row r="53" spans="1:10" ht="48.6" x14ac:dyDescent="0.3">
      <c r="A53" s="5" t="s">
        <v>8</v>
      </c>
      <c r="B53" s="5"/>
      <c r="C53" s="5">
        <v>7.9</v>
      </c>
    </row>
    <row r="54" spans="1:10" x14ac:dyDescent="0.3">
      <c r="A54" s="5"/>
      <c r="B54" s="5"/>
      <c r="C54" s="5"/>
    </row>
    <row r="56" spans="1:10" x14ac:dyDescent="0.3">
      <c r="A56" s="2" t="s">
        <v>17</v>
      </c>
      <c r="C56" s="2">
        <v>4.9000000000000004</v>
      </c>
      <c r="D56" s="2" t="s">
        <v>18</v>
      </c>
    </row>
    <row r="57" spans="1:10" s="1" customFormat="1" x14ac:dyDescent="0.3">
      <c r="A57" s="1" t="s">
        <v>24</v>
      </c>
      <c r="C57" s="1">
        <v>4.5999999999999996</v>
      </c>
      <c r="D57" s="1" t="s">
        <v>18</v>
      </c>
      <c r="J57" s="39"/>
    </row>
    <row r="58" spans="1:10" s="1" customFormat="1" x14ac:dyDescent="0.3">
      <c r="A58" s="1" t="s">
        <v>26</v>
      </c>
      <c r="C58" s="1">
        <v>3.6</v>
      </c>
      <c r="D58" s="2" t="s">
        <v>28</v>
      </c>
      <c r="J58" s="39"/>
    </row>
    <row r="59" spans="1:10" ht="37.950000000000003" customHeight="1" x14ac:dyDescent="0.3">
      <c r="A59" s="64"/>
      <c r="B59" s="64"/>
      <c r="C59" s="64"/>
      <c r="D59" s="64"/>
      <c r="E59" s="64"/>
    </row>
  </sheetData>
  <mergeCells count="2">
    <mergeCell ref="A3:E3"/>
    <mergeCell ref="A59:E59"/>
  </mergeCells>
  <phoneticPr fontId="1" type="noConversion"/>
  <printOptions gridLines="1"/>
  <pageMargins left="0.75" right="0.75" top="1" bottom="1" header="0.5" footer="0.5"/>
  <pageSetup scale="86" orientation="landscape" horizontalDpi="4294967292" verticalDpi="4294967292"/>
  <headerFooter>
    <oddHeader>&amp;CSea Ice Outlook 2009_x000D_June Report: Outlook Based on May Data</oddHeader>
  </headerFooter>
  <drawing r:id="rId1"/>
  <extLst>
    <ext xmlns:mx="http://schemas.microsoft.com/office/mac/excel/2008/main" uri="{64002731-A6B0-56B0-2670-7721B7C09600}">
      <mx:PLV Mode="0" OnePage="0" WScale="10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FD59"/>
  <sheetViews>
    <sheetView zoomScale="75" zoomScaleNormal="75" workbookViewId="0">
      <selection activeCell="C1" sqref="C1"/>
    </sheetView>
  </sheetViews>
  <sheetFormatPr defaultColWidth="12.7265625" defaultRowHeight="16.2" x14ac:dyDescent="0.3"/>
  <cols>
    <col min="1" max="1" width="11.7265625" style="2" customWidth="1"/>
    <col min="2" max="2" width="25.453125" style="2" customWidth="1"/>
    <col min="3" max="3" width="30.453125" style="2" customWidth="1"/>
    <col min="4" max="4" width="18.81640625" style="2" customWidth="1"/>
    <col min="5" max="5" width="22.81640625" style="2" customWidth="1"/>
    <col min="6" max="9" width="12.7265625" style="2"/>
    <col min="10" max="10" width="12.7265625" style="4"/>
    <col min="11" max="16384" width="12.7265625" style="2"/>
  </cols>
  <sheetData>
    <row r="1" spans="1:10" ht="17.399999999999999" x14ac:dyDescent="0.3">
      <c r="A1" s="65" t="s">
        <v>154</v>
      </c>
      <c r="B1" s="66"/>
      <c r="C1" s="67"/>
    </row>
    <row r="2" spans="1:10" s="17" customFormat="1" x14ac:dyDescent="0.3">
      <c r="A2" s="17" t="s">
        <v>81</v>
      </c>
      <c r="J2" s="18"/>
    </row>
    <row r="3" spans="1:10" s="20" customFormat="1" x14ac:dyDescent="0.3">
      <c r="A3" s="60" t="s">
        <v>9</v>
      </c>
      <c r="B3" s="61"/>
      <c r="C3" s="62"/>
      <c r="D3" s="62"/>
      <c r="E3" s="63"/>
      <c r="F3" s="19"/>
      <c r="G3" s="19"/>
      <c r="J3" s="21"/>
    </row>
    <row r="4" spans="1:10" x14ac:dyDescent="0.3">
      <c r="A4" s="10" t="s">
        <v>11</v>
      </c>
      <c r="B4" s="15" t="s">
        <v>16</v>
      </c>
      <c r="C4" s="11" t="s">
        <v>12</v>
      </c>
      <c r="D4" s="11" t="s">
        <v>13</v>
      </c>
      <c r="E4" s="54" t="s">
        <v>10</v>
      </c>
      <c r="G4" s="4"/>
      <c r="J4" s="2"/>
    </row>
    <row r="5" spans="1:10" ht="19.05" customHeight="1" x14ac:dyDescent="0.3">
      <c r="A5" s="45">
        <v>3.2</v>
      </c>
      <c r="B5" s="41" t="s">
        <v>94</v>
      </c>
      <c r="C5" s="29" t="s">
        <v>49</v>
      </c>
      <c r="D5" s="42" t="s">
        <v>14</v>
      </c>
      <c r="E5" s="48" t="s">
        <v>27</v>
      </c>
      <c r="G5" s="4"/>
      <c r="J5" s="2"/>
    </row>
    <row r="6" spans="1:10" x14ac:dyDescent="0.3">
      <c r="A6" s="41">
        <v>3.87</v>
      </c>
      <c r="B6" s="47" t="s">
        <v>87</v>
      </c>
      <c r="C6" s="29" t="s">
        <v>107</v>
      </c>
      <c r="D6" s="42" t="s">
        <v>105</v>
      </c>
      <c r="E6" s="48"/>
      <c r="G6" s="4"/>
      <c r="J6" s="2"/>
    </row>
    <row r="7" spans="1:10" ht="32.4" x14ac:dyDescent="0.3">
      <c r="A7" s="45">
        <v>4</v>
      </c>
      <c r="B7" s="41" t="s">
        <v>34</v>
      </c>
      <c r="C7" s="29" t="s">
        <v>30</v>
      </c>
      <c r="D7" s="42" t="s">
        <v>118</v>
      </c>
      <c r="E7" s="48" t="s">
        <v>112</v>
      </c>
      <c r="G7" s="4"/>
      <c r="J7" s="2"/>
    </row>
    <row r="8" spans="1:10" ht="32.4" x14ac:dyDescent="0.3">
      <c r="A8" s="45">
        <v>4.0999999999999996</v>
      </c>
      <c r="B8" s="41" t="s">
        <v>35</v>
      </c>
      <c r="C8" s="29" t="s">
        <v>19</v>
      </c>
      <c r="D8" s="42" t="s">
        <v>15</v>
      </c>
      <c r="E8" s="55" t="s">
        <v>112</v>
      </c>
      <c r="F8" s="5"/>
      <c r="G8" s="4"/>
    </row>
    <row r="9" spans="1:10" x14ac:dyDescent="0.3">
      <c r="A9" s="45">
        <v>4.2</v>
      </c>
      <c r="B9" s="47" t="s">
        <v>108</v>
      </c>
      <c r="C9" s="29" t="s">
        <v>92</v>
      </c>
      <c r="D9" s="42" t="s">
        <v>105</v>
      </c>
      <c r="E9" s="48"/>
      <c r="G9" s="4"/>
      <c r="J9" s="2"/>
    </row>
    <row r="10" spans="1:10" ht="32.4" x14ac:dyDescent="0.3">
      <c r="A10" s="41">
        <v>4.2699999999999996</v>
      </c>
      <c r="B10" s="47" t="s">
        <v>64</v>
      </c>
      <c r="C10" s="29" t="s">
        <v>60</v>
      </c>
      <c r="D10" s="42" t="s">
        <v>15</v>
      </c>
      <c r="E10" s="48" t="s">
        <v>120</v>
      </c>
      <c r="F10" s="5"/>
      <c r="G10" s="4"/>
    </row>
    <row r="11" spans="1:10" ht="48.6" x14ac:dyDescent="0.3">
      <c r="A11" s="41">
        <v>4.38</v>
      </c>
      <c r="B11" s="52" t="s">
        <v>109</v>
      </c>
      <c r="C11" s="29" t="s">
        <v>103</v>
      </c>
      <c r="D11" s="42" t="s">
        <v>14</v>
      </c>
      <c r="E11" s="48" t="s">
        <v>88</v>
      </c>
      <c r="G11" s="4"/>
      <c r="J11" s="2"/>
    </row>
    <row r="12" spans="1:10" x14ac:dyDescent="0.3">
      <c r="A12" s="41">
        <v>4.3899999999999997</v>
      </c>
      <c r="B12" s="47" t="s">
        <v>86</v>
      </c>
      <c r="C12" s="29" t="s">
        <v>37</v>
      </c>
      <c r="D12" s="42" t="s">
        <v>105</v>
      </c>
      <c r="E12" s="48"/>
      <c r="G12" s="4"/>
      <c r="J12" s="2"/>
    </row>
    <row r="13" spans="1:10" ht="19.05" customHeight="1" x14ac:dyDescent="0.3">
      <c r="A13" s="45">
        <v>4.4000000000000004</v>
      </c>
      <c r="B13" s="47" t="s">
        <v>91</v>
      </c>
      <c r="C13" s="29" t="s">
        <v>90</v>
      </c>
      <c r="D13" s="42" t="s">
        <v>14</v>
      </c>
      <c r="E13" s="48"/>
      <c r="G13" s="4"/>
      <c r="J13" s="2"/>
    </row>
    <row r="14" spans="1:10" x14ac:dyDescent="0.3">
      <c r="A14" s="41">
        <v>4.5199999999999996</v>
      </c>
      <c r="B14" s="47" t="s">
        <v>83</v>
      </c>
      <c r="C14" s="29" t="s">
        <v>82</v>
      </c>
      <c r="D14" s="42" t="s">
        <v>15</v>
      </c>
      <c r="E14" s="48"/>
      <c r="G14" s="4"/>
      <c r="J14" s="2"/>
    </row>
    <row r="15" spans="1:10" ht="32.4" x14ac:dyDescent="0.3">
      <c r="A15" s="41">
        <v>4.67</v>
      </c>
      <c r="B15" s="41" t="s">
        <v>66</v>
      </c>
      <c r="C15" s="29" t="s">
        <v>39</v>
      </c>
      <c r="D15" s="42" t="s">
        <v>15</v>
      </c>
      <c r="E15" s="55" t="s">
        <v>112</v>
      </c>
      <c r="F15" s="5"/>
      <c r="G15" s="4"/>
    </row>
    <row r="16" spans="1:10" x14ac:dyDescent="0.3">
      <c r="A16" s="45">
        <v>4.7</v>
      </c>
      <c r="B16" s="47" t="s">
        <v>101</v>
      </c>
      <c r="C16" s="29" t="s">
        <v>51</v>
      </c>
      <c r="D16" s="42" t="s">
        <v>15</v>
      </c>
      <c r="E16" s="5" t="s">
        <v>27</v>
      </c>
    </row>
    <row r="17" spans="1:192 16384:16384" x14ac:dyDescent="0.3">
      <c r="A17" s="41">
        <v>4.75</v>
      </c>
      <c r="B17" s="47" t="s">
        <v>119</v>
      </c>
      <c r="C17" s="29" t="s">
        <v>116</v>
      </c>
      <c r="D17" s="42" t="s">
        <v>15</v>
      </c>
      <c r="E17" s="48"/>
      <c r="F17" s="5"/>
      <c r="G17" s="4"/>
    </row>
    <row r="18" spans="1:192 16384:16384" x14ac:dyDescent="0.3">
      <c r="A18" s="41">
        <v>4.76</v>
      </c>
      <c r="B18" s="41" t="s">
        <v>111</v>
      </c>
      <c r="C18" s="29" t="s">
        <v>97</v>
      </c>
      <c r="D18" s="42" t="s">
        <v>15</v>
      </c>
      <c r="E18" s="48"/>
      <c r="F18" s="5"/>
      <c r="G18" s="4"/>
    </row>
    <row r="19" spans="1:192 16384:16384" x14ac:dyDescent="0.3">
      <c r="A19" s="45">
        <v>4.8</v>
      </c>
      <c r="B19" s="47" t="s">
        <v>110</v>
      </c>
      <c r="C19" s="29" t="s">
        <v>93</v>
      </c>
      <c r="D19" s="42" t="s">
        <v>105</v>
      </c>
      <c r="E19" s="48"/>
      <c r="G19" s="4"/>
      <c r="J19" s="2"/>
    </row>
    <row r="20" spans="1:192 16384:16384" x14ac:dyDescent="0.3">
      <c r="A20" s="45">
        <v>4.8</v>
      </c>
      <c r="B20" s="47" t="s">
        <v>110</v>
      </c>
      <c r="C20" s="29" t="s">
        <v>21</v>
      </c>
      <c r="D20" s="42" t="s">
        <v>105</v>
      </c>
      <c r="E20" s="48"/>
      <c r="F20" s="5"/>
      <c r="G20" s="4"/>
    </row>
    <row r="21" spans="1:192 16384:16384" x14ac:dyDescent="0.3">
      <c r="A21" s="41">
        <v>4.8499999999999996</v>
      </c>
      <c r="B21" s="47" t="s">
        <v>96</v>
      </c>
      <c r="C21" s="29" t="s">
        <v>77</v>
      </c>
      <c r="D21" s="42" t="s">
        <v>15</v>
      </c>
      <c r="E21" s="48"/>
      <c r="F21" s="5"/>
      <c r="G21" s="4"/>
    </row>
    <row r="22" spans="1:192 16384:16384" ht="32.4" x14ac:dyDescent="0.3">
      <c r="A22" s="41">
        <v>4.9000000000000004</v>
      </c>
      <c r="B22" s="47" t="s">
        <v>113</v>
      </c>
      <c r="C22" s="29" t="s">
        <v>20</v>
      </c>
      <c r="D22" s="42" t="s">
        <v>106</v>
      </c>
      <c r="E22" s="48" t="s">
        <v>112</v>
      </c>
      <c r="G22" s="4"/>
      <c r="J22" s="2"/>
    </row>
    <row r="23" spans="1:192 16384:16384" x14ac:dyDescent="0.3">
      <c r="A23" s="45">
        <v>5</v>
      </c>
      <c r="B23" s="41" t="s">
        <v>85</v>
      </c>
      <c r="C23" s="29" t="s">
        <v>84</v>
      </c>
      <c r="D23" s="42" t="s">
        <v>105</v>
      </c>
      <c r="E23" s="48"/>
      <c r="G23" s="4"/>
      <c r="J23" s="2"/>
    </row>
    <row r="24" spans="1:192 16384:16384" ht="32.4" x14ac:dyDescent="0.3">
      <c r="A24" s="45">
        <v>5</v>
      </c>
      <c r="B24" s="41" t="s">
        <v>71</v>
      </c>
      <c r="C24" s="29" t="s">
        <v>54</v>
      </c>
      <c r="D24" s="42" t="s">
        <v>15</v>
      </c>
      <c r="E24" s="48" t="s">
        <v>120</v>
      </c>
      <c r="F24" s="5"/>
      <c r="G24" s="4"/>
    </row>
    <row r="25" spans="1:192 16384:16384" x14ac:dyDescent="0.3">
      <c r="A25" s="41">
        <v>5.01</v>
      </c>
      <c r="B25" s="47" t="s">
        <v>99</v>
      </c>
      <c r="C25" s="29" t="s">
        <v>98</v>
      </c>
      <c r="D25" s="42" t="s">
        <v>15</v>
      </c>
      <c r="E25" s="48"/>
      <c r="F25" s="5"/>
      <c r="G25" s="4"/>
    </row>
    <row r="26" spans="1:192 16384:16384" x14ac:dyDescent="0.3">
      <c r="A26" s="41">
        <v>5.05</v>
      </c>
      <c r="B26" s="41" t="s">
        <v>114</v>
      </c>
      <c r="C26" s="29" t="s">
        <v>104</v>
      </c>
      <c r="D26" s="42" t="s">
        <v>105</v>
      </c>
      <c r="E26" s="48"/>
      <c r="G26" s="4"/>
      <c r="J26" s="2"/>
    </row>
    <row r="27" spans="1:192 16384:16384" x14ac:dyDescent="0.3">
      <c r="A27" s="45">
        <v>5.0999999999999996</v>
      </c>
      <c r="B27" s="47" t="s">
        <v>96</v>
      </c>
      <c r="C27" s="29" t="s">
        <v>121</v>
      </c>
      <c r="D27" s="42" t="s">
        <v>105</v>
      </c>
      <c r="E27" s="48"/>
      <c r="F27" s="5"/>
      <c r="G27" s="4"/>
    </row>
    <row r="28" spans="1:192 16384:16384" ht="19.05" customHeight="1" x14ac:dyDescent="0.3">
      <c r="A28" s="41">
        <v>5.37</v>
      </c>
      <c r="B28" s="41" t="s">
        <v>115</v>
      </c>
      <c r="C28" s="29" t="s">
        <v>89</v>
      </c>
      <c r="D28" s="42" t="s">
        <v>15</v>
      </c>
      <c r="E28" s="48"/>
      <c r="G28" s="4"/>
      <c r="J28" s="2"/>
      <c r="XFD28" s="46"/>
    </row>
    <row r="29" spans="1:192 16384:16384" ht="32.4" x14ac:dyDescent="0.3">
      <c r="A29" s="41">
        <v>5.39</v>
      </c>
      <c r="B29" s="41" t="s">
        <v>113</v>
      </c>
      <c r="C29" s="51" t="s">
        <v>41</v>
      </c>
      <c r="D29" s="42" t="s">
        <v>15</v>
      </c>
      <c r="E29" s="48"/>
      <c r="G29" s="4"/>
      <c r="J29" s="2"/>
    </row>
    <row r="30" spans="1:192 16384:16384" ht="48.6" x14ac:dyDescent="0.3">
      <c r="A30" s="45">
        <v>5.5</v>
      </c>
      <c r="B30" s="47" t="s">
        <v>113</v>
      </c>
      <c r="C30" s="29" t="s">
        <v>100</v>
      </c>
      <c r="D30" s="42" t="s">
        <v>15</v>
      </c>
      <c r="E30" s="5" t="s">
        <v>80</v>
      </c>
      <c r="G30" s="4"/>
      <c r="J30" s="2"/>
    </row>
    <row r="31" spans="1:192 16384:16384" s="7" customFormat="1" x14ac:dyDescent="0.3">
      <c r="A31" s="41">
        <v>5.51</v>
      </c>
      <c r="B31" s="47" t="s">
        <v>95</v>
      </c>
      <c r="C31" s="29" t="s">
        <v>102</v>
      </c>
      <c r="D31" s="42" t="s">
        <v>15</v>
      </c>
      <c r="E31" s="48"/>
      <c r="F31" s="2"/>
      <c r="G31" s="4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</row>
    <row r="32" spans="1:192 16384:16384" x14ac:dyDescent="0.3">
      <c r="A32" s="45">
        <v>5.9</v>
      </c>
      <c r="B32" s="47" t="s">
        <v>117</v>
      </c>
      <c r="C32" s="29" t="s">
        <v>57</v>
      </c>
      <c r="D32" s="42" t="s">
        <v>105</v>
      </c>
      <c r="E32" s="5"/>
      <c r="F32" s="5"/>
      <c r="G32" s="4"/>
    </row>
    <row r="33" spans="1:10" x14ac:dyDescent="0.3">
      <c r="A33" s="40"/>
      <c r="B33" s="53"/>
      <c r="C33" s="35"/>
      <c r="D33" s="35"/>
      <c r="E33" s="48"/>
      <c r="F33" s="5"/>
      <c r="G33" s="4"/>
    </row>
    <row r="34" spans="1:10" ht="16.8" thickBot="1" x14ac:dyDescent="0.35">
      <c r="A34" s="34"/>
      <c r="B34" s="38"/>
      <c r="C34" s="36"/>
      <c r="D34" s="36"/>
      <c r="E34" s="36"/>
      <c r="F34" s="5"/>
      <c r="G34" s="4"/>
    </row>
    <row r="35" spans="1:10" x14ac:dyDescent="0.3">
      <c r="A35" s="28"/>
      <c r="B35" s="30"/>
      <c r="C35" s="29"/>
      <c r="D35" s="4"/>
      <c r="E35" s="9"/>
      <c r="F35" s="5"/>
      <c r="G35" s="4"/>
    </row>
    <row r="36" spans="1:10" ht="46.05" customHeight="1" x14ac:dyDescent="0.3">
      <c r="B36" s="49" t="s">
        <v>25</v>
      </c>
      <c r="C36" s="50">
        <f>MEDIAN(A5:A32)</f>
        <v>4.7799999999999994</v>
      </c>
      <c r="D36" s="4"/>
      <c r="E36" s="8"/>
      <c r="G36" s="4"/>
      <c r="J36" s="2"/>
    </row>
    <row r="37" spans="1:10" ht="33" customHeight="1" x14ac:dyDescent="0.3">
      <c r="A37" s="31"/>
      <c r="B37" s="32"/>
      <c r="C37" s="33"/>
      <c r="D37" s="4"/>
      <c r="E37" s="8"/>
      <c r="G37" s="4"/>
      <c r="J37" s="2"/>
    </row>
    <row r="38" spans="1:10" x14ac:dyDescent="0.3">
      <c r="A38" s="16"/>
      <c r="B38" s="30"/>
      <c r="C38" s="29"/>
      <c r="E38" s="9"/>
      <c r="G38" s="4"/>
      <c r="J38" s="2"/>
    </row>
    <row r="39" spans="1:10" x14ac:dyDescent="0.3">
      <c r="A39" s="5"/>
      <c r="B39" s="4"/>
      <c r="C39" s="3"/>
      <c r="D39" s="5"/>
      <c r="E39" s="5"/>
      <c r="F39" s="5"/>
      <c r="G39" s="4"/>
    </row>
    <row r="40" spans="1:10" ht="48.6" x14ac:dyDescent="0.3">
      <c r="A40" s="27" t="s">
        <v>6</v>
      </c>
      <c r="B40" s="26"/>
      <c r="C40" s="5"/>
      <c r="D40" s="1"/>
      <c r="E40" s="6"/>
    </row>
    <row r="41" spans="1:10" x14ac:dyDescent="0.3">
      <c r="A41" s="1" t="s">
        <v>14</v>
      </c>
      <c r="B41" s="56"/>
    </row>
    <row r="42" spans="1:10" x14ac:dyDescent="0.3">
      <c r="A42" s="1" t="s">
        <v>15</v>
      </c>
      <c r="B42" s="57"/>
      <c r="G42" s="4"/>
    </row>
    <row r="43" spans="1:10" x14ac:dyDescent="0.3">
      <c r="A43" s="14" t="s">
        <v>0</v>
      </c>
      <c r="B43" s="58"/>
      <c r="G43" s="4"/>
    </row>
    <row r="44" spans="1:10" ht="48.6" x14ac:dyDescent="0.3">
      <c r="A44" s="14" t="s">
        <v>23</v>
      </c>
      <c r="B44" s="59"/>
      <c r="G44" s="4"/>
      <c r="J44" s="2"/>
    </row>
    <row r="45" spans="1:10" x14ac:dyDescent="0.3">
      <c r="A45" s="5"/>
      <c r="B45" s="22"/>
      <c r="G45" s="4"/>
      <c r="J45" s="2"/>
    </row>
    <row r="46" spans="1:10" x14ac:dyDescent="0.3">
      <c r="A46" s="5"/>
      <c r="G46" s="4"/>
      <c r="J46" s="2"/>
    </row>
    <row r="47" spans="1:10" x14ac:dyDescent="0.3">
      <c r="G47" s="4"/>
      <c r="J47" s="2"/>
    </row>
    <row r="48" spans="1:10" x14ac:dyDescent="0.3">
      <c r="A48" s="1" t="s">
        <v>5</v>
      </c>
      <c r="B48" s="1"/>
      <c r="G48" s="4"/>
      <c r="J48" s="2"/>
    </row>
    <row r="49" spans="1:10" x14ac:dyDescent="0.3">
      <c r="A49" s="2" t="s">
        <v>3</v>
      </c>
      <c r="C49" s="2">
        <v>5.4</v>
      </c>
      <c r="D49" s="2" t="s">
        <v>4</v>
      </c>
      <c r="G49" s="4"/>
      <c r="J49" s="2"/>
    </row>
    <row r="50" spans="1:10" ht="32.4" x14ac:dyDescent="0.3">
      <c r="A50" s="5" t="s">
        <v>1</v>
      </c>
      <c r="B50" s="5"/>
      <c r="C50" s="5">
        <v>4.67</v>
      </c>
      <c r="J50" s="2"/>
    </row>
    <row r="51" spans="1:10" ht="32.4" x14ac:dyDescent="0.3">
      <c r="A51" s="5" t="s">
        <v>2</v>
      </c>
      <c r="B51" s="5"/>
      <c r="C51" s="5">
        <v>4.3</v>
      </c>
      <c r="J51" s="2"/>
    </row>
    <row r="52" spans="1:10" s="1" customFormat="1" ht="48.6" x14ac:dyDescent="0.3">
      <c r="A52" s="14" t="s">
        <v>7</v>
      </c>
      <c r="B52" s="14"/>
      <c r="C52" s="14">
        <v>6.7</v>
      </c>
      <c r="J52" s="39"/>
    </row>
    <row r="53" spans="1:10" ht="48.6" x14ac:dyDescent="0.3">
      <c r="A53" s="5" t="s">
        <v>8</v>
      </c>
      <c r="B53" s="5"/>
      <c r="C53" s="5">
        <v>7.9</v>
      </c>
    </row>
    <row r="54" spans="1:10" x14ac:dyDescent="0.3">
      <c r="A54" s="5"/>
      <c r="B54" s="5"/>
      <c r="C54" s="5"/>
    </row>
    <row r="56" spans="1:10" x14ac:dyDescent="0.3">
      <c r="A56" s="2" t="s">
        <v>17</v>
      </c>
      <c r="C56" s="2">
        <v>4.9000000000000004</v>
      </c>
      <c r="D56" s="2" t="s">
        <v>18</v>
      </c>
    </row>
    <row r="57" spans="1:10" s="1" customFormat="1" x14ac:dyDescent="0.3">
      <c r="A57" s="1" t="s">
        <v>24</v>
      </c>
      <c r="C57" s="1">
        <v>4.5999999999999996</v>
      </c>
      <c r="D57" s="1" t="s">
        <v>18</v>
      </c>
      <c r="J57" s="39"/>
    </row>
    <row r="58" spans="1:10" s="1" customFormat="1" x14ac:dyDescent="0.3">
      <c r="A58" s="1" t="s">
        <v>26</v>
      </c>
      <c r="C58" s="1">
        <v>3.6</v>
      </c>
      <c r="D58" s="2" t="s">
        <v>28</v>
      </c>
      <c r="J58" s="39"/>
    </row>
    <row r="59" spans="1:10" ht="37.950000000000003" customHeight="1" x14ac:dyDescent="0.3">
      <c r="A59" s="64"/>
      <c r="B59" s="64"/>
      <c r="C59" s="64"/>
      <c r="D59" s="64"/>
      <c r="E59" s="64"/>
    </row>
  </sheetData>
  <sortState xmlns:xlrd2="http://schemas.microsoft.com/office/spreadsheetml/2017/richdata2" ref="A5:XFD32">
    <sortCondition ref="A5"/>
  </sortState>
  <mergeCells count="2">
    <mergeCell ref="A3:E3"/>
    <mergeCell ref="A59:E59"/>
  </mergeCells>
  <phoneticPr fontId="1" type="noConversion"/>
  <printOptions gridLines="1"/>
  <pageMargins left="0.75" right="0.75" top="1" bottom="1" header="0.5" footer="0.5"/>
  <pageSetup scale="41" orientation="landscape" horizontalDpi="4294967292" verticalDpi="4294967292"/>
  <headerFooter>
    <oddHeader>&amp;CSea Ice Outlook 2009_x000D_June Report: Outlook Based on May Data</oddHeader>
  </headerFooter>
  <drawing r:id="rId1"/>
  <extLst>
    <ext xmlns:mx="http://schemas.microsoft.com/office/mac/excel/2008/main" uri="{64002731-A6B0-56B0-2670-7721B7C09600}">
      <mx:PLV Mode="0" OnePage="0" WScale="10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P67"/>
  <sheetViews>
    <sheetView zoomScale="75" zoomScaleNormal="75" workbookViewId="0">
      <selection activeCell="D1" sqref="D1"/>
    </sheetView>
  </sheetViews>
  <sheetFormatPr defaultColWidth="10.90625" defaultRowHeight="12.6" x14ac:dyDescent="0.2"/>
  <cols>
    <col min="1" max="1" width="16.36328125" customWidth="1"/>
    <col min="2" max="2" width="19.54296875" customWidth="1"/>
    <col min="3" max="3" width="26.7265625" customWidth="1"/>
    <col min="5" max="5" width="22" customWidth="1"/>
  </cols>
  <sheetData>
    <row r="1" spans="1:16" ht="17.399999999999999" x14ac:dyDescent="0.3">
      <c r="A1" s="65" t="s">
        <v>153</v>
      </c>
      <c r="B1" s="66"/>
      <c r="C1" s="66"/>
    </row>
    <row r="2" spans="1:16" ht="16.2" x14ac:dyDescent="0.3">
      <c r="A2" s="17" t="s">
        <v>125</v>
      </c>
      <c r="B2" s="17"/>
      <c r="C2" s="17"/>
      <c r="D2" s="17"/>
      <c r="E2" s="17"/>
      <c r="F2" s="17"/>
      <c r="G2" s="17"/>
      <c r="H2" s="17"/>
      <c r="I2" s="17"/>
      <c r="J2" s="18"/>
      <c r="K2" s="17"/>
      <c r="L2" s="17"/>
      <c r="M2" s="17"/>
      <c r="N2" s="17"/>
      <c r="O2" s="17"/>
      <c r="P2" s="17"/>
    </row>
    <row r="3" spans="1:16" ht="16.2" x14ac:dyDescent="0.3">
      <c r="A3" s="60" t="s">
        <v>9</v>
      </c>
      <c r="B3" s="61"/>
      <c r="C3" s="62"/>
      <c r="D3" s="62"/>
      <c r="E3" s="63"/>
      <c r="F3" s="19"/>
      <c r="G3" s="19"/>
      <c r="H3" s="20"/>
      <c r="I3" s="20"/>
      <c r="J3" s="21"/>
      <c r="K3" s="20"/>
      <c r="L3" s="20"/>
      <c r="M3" s="20"/>
      <c r="N3" s="20"/>
      <c r="O3" s="20"/>
      <c r="P3" s="20"/>
    </row>
    <row r="4" spans="1:16" ht="16.2" x14ac:dyDescent="0.3">
      <c r="A4" s="10" t="s">
        <v>11</v>
      </c>
      <c r="B4" s="15" t="s">
        <v>16</v>
      </c>
      <c r="C4" s="11" t="s">
        <v>12</v>
      </c>
      <c r="D4" s="11" t="s">
        <v>13</v>
      </c>
      <c r="E4" s="54" t="s">
        <v>122</v>
      </c>
      <c r="F4" s="2"/>
      <c r="G4" s="4"/>
      <c r="H4" s="2"/>
      <c r="I4" s="2"/>
      <c r="J4" s="2"/>
      <c r="K4" s="2"/>
      <c r="L4" s="2"/>
      <c r="M4" s="2"/>
      <c r="N4" s="2"/>
      <c r="O4" s="2"/>
      <c r="P4" s="2"/>
    </row>
    <row r="5" spans="1:16" ht="16.2" x14ac:dyDescent="0.3">
      <c r="A5" s="45">
        <v>3.95</v>
      </c>
      <c r="B5" s="47" t="s">
        <v>128</v>
      </c>
      <c r="C5" s="29" t="s">
        <v>107</v>
      </c>
      <c r="D5" s="42" t="s">
        <v>105</v>
      </c>
      <c r="E5" s="55"/>
      <c r="F5" s="2"/>
      <c r="G5" s="4"/>
      <c r="H5" s="2"/>
      <c r="I5" s="2"/>
      <c r="J5" s="2"/>
      <c r="K5" s="2"/>
      <c r="L5" s="2"/>
      <c r="M5" s="2"/>
      <c r="N5" s="2"/>
      <c r="O5" s="2"/>
      <c r="P5" s="2"/>
    </row>
    <row r="6" spans="1:16" ht="32.4" x14ac:dyDescent="0.3">
      <c r="A6" s="45">
        <v>4</v>
      </c>
      <c r="B6" s="41" t="s">
        <v>34</v>
      </c>
      <c r="C6" s="29" t="s">
        <v>30</v>
      </c>
      <c r="D6" s="42" t="s">
        <v>118</v>
      </c>
      <c r="E6" s="55" t="s">
        <v>148</v>
      </c>
      <c r="F6" s="2"/>
      <c r="G6" s="4"/>
      <c r="H6" s="2"/>
      <c r="I6" s="2"/>
      <c r="J6" s="2"/>
      <c r="K6" s="2"/>
      <c r="L6" s="2"/>
      <c r="M6" s="2"/>
      <c r="N6" s="2"/>
      <c r="O6" s="2"/>
      <c r="P6" s="2"/>
    </row>
    <row r="7" spans="1:16" ht="32.4" x14ac:dyDescent="0.3">
      <c r="A7" s="45">
        <v>4.0999999999999996</v>
      </c>
      <c r="B7" s="47" t="s">
        <v>110</v>
      </c>
      <c r="C7" s="29" t="s">
        <v>92</v>
      </c>
      <c r="D7" s="42" t="s">
        <v>105</v>
      </c>
      <c r="E7" s="48" t="s">
        <v>133</v>
      </c>
      <c r="F7" s="2"/>
      <c r="G7" s="4"/>
      <c r="H7" s="2"/>
      <c r="I7" s="2"/>
      <c r="J7" s="2"/>
      <c r="K7" s="2"/>
      <c r="L7" s="2"/>
      <c r="M7" s="2"/>
      <c r="N7" s="2"/>
      <c r="O7" s="2"/>
      <c r="P7" s="2"/>
    </row>
    <row r="8" spans="1:16" ht="16.2" x14ac:dyDescent="0.3">
      <c r="A8" s="45">
        <v>4.3499999999999996</v>
      </c>
      <c r="B8" s="47" t="s">
        <v>139</v>
      </c>
      <c r="C8" s="29" t="s">
        <v>49</v>
      </c>
      <c r="D8" s="42" t="s">
        <v>14</v>
      </c>
      <c r="E8" s="48" t="s">
        <v>138</v>
      </c>
      <c r="F8" s="2"/>
      <c r="G8" s="4"/>
      <c r="H8" s="2"/>
      <c r="I8" s="2"/>
      <c r="J8" s="2"/>
      <c r="K8" s="2"/>
      <c r="L8" s="2"/>
      <c r="M8" s="2"/>
      <c r="N8" s="2"/>
      <c r="O8" s="2"/>
      <c r="P8" s="2"/>
    </row>
    <row r="9" spans="1:16" ht="16.2" x14ac:dyDescent="0.3">
      <c r="A9" s="45">
        <v>4.3899999999999997</v>
      </c>
      <c r="B9" s="47" t="s">
        <v>143</v>
      </c>
      <c r="C9" s="29" t="s">
        <v>37</v>
      </c>
      <c r="D9" s="42" t="s">
        <v>105</v>
      </c>
      <c r="E9" s="48"/>
      <c r="F9" s="5"/>
      <c r="G9" s="4"/>
      <c r="H9" s="2"/>
      <c r="I9" s="2"/>
      <c r="J9" s="4"/>
      <c r="K9" s="2"/>
      <c r="L9" s="2"/>
      <c r="M9" s="2"/>
      <c r="N9" s="2"/>
      <c r="O9" s="2"/>
      <c r="P9" s="2"/>
    </row>
    <row r="10" spans="1:16" ht="32.4" x14ac:dyDescent="0.3">
      <c r="A10" s="45">
        <v>4.5</v>
      </c>
      <c r="B10" s="47" t="s">
        <v>134</v>
      </c>
      <c r="C10" s="29" t="s">
        <v>93</v>
      </c>
      <c r="D10" s="42" t="s">
        <v>105</v>
      </c>
      <c r="E10" s="48" t="s">
        <v>133</v>
      </c>
      <c r="F10" s="5"/>
      <c r="G10" s="4"/>
      <c r="H10" s="2"/>
      <c r="I10" s="2"/>
      <c r="J10" s="4"/>
      <c r="K10" s="2"/>
      <c r="L10" s="2"/>
      <c r="M10" s="2"/>
      <c r="N10" s="2"/>
      <c r="O10" s="2"/>
      <c r="P10" s="2"/>
    </row>
    <row r="11" spans="1:16" ht="16.2" x14ac:dyDescent="0.3">
      <c r="A11" s="45">
        <v>4.66</v>
      </c>
      <c r="B11" s="47" t="s">
        <v>127</v>
      </c>
      <c r="C11" s="29" t="s">
        <v>116</v>
      </c>
      <c r="D11" s="42" t="s">
        <v>15</v>
      </c>
      <c r="E11" s="48"/>
      <c r="F11" s="2"/>
      <c r="G11" s="4"/>
      <c r="H11" s="2"/>
      <c r="I11" s="2"/>
      <c r="J11" s="2"/>
      <c r="K11" s="2"/>
      <c r="L11" s="2"/>
      <c r="M11" s="2"/>
      <c r="N11" s="2"/>
      <c r="O11" s="2"/>
      <c r="P11" s="2"/>
    </row>
    <row r="12" spans="1:16" ht="32.4" x14ac:dyDescent="0.3">
      <c r="A12" s="45">
        <v>4.67</v>
      </c>
      <c r="B12" s="41" t="s">
        <v>66</v>
      </c>
      <c r="C12" s="29" t="s">
        <v>39</v>
      </c>
      <c r="D12" s="42" t="s">
        <v>15</v>
      </c>
      <c r="E12" s="55" t="s">
        <v>148</v>
      </c>
      <c r="F12" s="2"/>
      <c r="G12" s="4"/>
      <c r="H12" s="2"/>
      <c r="I12" s="2"/>
      <c r="J12" s="2"/>
      <c r="K12" s="2"/>
      <c r="L12" s="2"/>
      <c r="M12" s="2"/>
      <c r="N12" s="2"/>
      <c r="O12" s="2"/>
      <c r="P12" s="2"/>
    </row>
    <row r="13" spans="1:16" ht="32.4" x14ac:dyDescent="0.3">
      <c r="A13" s="45">
        <v>4.76</v>
      </c>
      <c r="B13" s="41" t="s">
        <v>111</v>
      </c>
      <c r="C13" s="29" t="s">
        <v>97</v>
      </c>
      <c r="D13" s="42" t="s">
        <v>15</v>
      </c>
      <c r="E13" s="55" t="s">
        <v>149</v>
      </c>
      <c r="F13" s="2"/>
      <c r="G13" s="4"/>
      <c r="H13" s="2"/>
      <c r="I13" s="2"/>
      <c r="J13" s="2"/>
      <c r="K13" s="2"/>
      <c r="L13" s="2"/>
      <c r="M13" s="2"/>
      <c r="N13" s="2"/>
      <c r="O13" s="2"/>
      <c r="P13" s="2"/>
    </row>
    <row r="14" spans="1:16" ht="16.2" x14ac:dyDescent="0.3">
      <c r="A14" s="45">
        <v>4.78</v>
      </c>
      <c r="B14" s="47" t="s">
        <v>130</v>
      </c>
      <c r="C14" s="29" t="s">
        <v>82</v>
      </c>
      <c r="D14" s="42" t="s">
        <v>15</v>
      </c>
      <c r="E14" s="48"/>
      <c r="F14" s="2"/>
      <c r="G14" s="4"/>
      <c r="H14" s="2"/>
      <c r="I14" s="2"/>
      <c r="J14" s="2"/>
      <c r="K14" s="2"/>
      <c r="L14" s="2"/>
      <c r="M14" s="2"/>
      <c r="N14" s="2"/>
      <c r="O14" s="2"/>
      <c r="P14" s="2"/>
    </row>
    <row r="15" spans="1:16" ht="64.8" x14ac:dyDescent="0.3">
      <c r="A15" s="45">
        <v>4.93</v>
      </c>
      <c r="B15" s="47" t="s">
        <v>113</v>
      </c>
      <c r="C15" s="29" t="s">
        <v>144</v>
      </c>
      <c r="D15" s="42" t="s">
        <v>15</v>
      </c>
      <c r="E15" s="48" t="s">
        <v>80</v>
      </c>
      <c r="F15" s="5"/>
      <c r="G15" s="4"/>
      <c r="H15" s="2"/>
      <c r="I15" s="2"/>
      <c r="J15" s="4"/>
      <c r="K15" s="2"/>
      <c r="L15" s="2"/>
      <c r="M15" s="2"/>
      <c r="N15" s="2"/>
      <c r="O15" s="2"/>
      <c r="P15" s="2"/>
    </row>
    <row r="16" spans="1:16" ht="16.2" x14ac:dyDescent="0.3">
      <c r="A16" s="45">
        <v>5</v>
      </c>
      <c r="B16" s="47" t="s">
        <v>91</v>
      </c>
      <c r="C16" s="29" t="s">
        <v>90</v>
      </c>
      <c r="D16" s="42" t="s">
        <v>14</v>
      </c>
      <c r="E16" s="48" t="s">
        <v>131</v>
      </c>
      <c r="F16" s="5"/>
      <c r="G16" s="4"/>
      <c r="H16" s="2"/>
      <c r="I16" s="2"/>
      <c r="J16" s="4"/>
      <c r="K16" s="2"/>
      <c r="L16" s="2"/>
      <c r="M16" s="2"/>
      <c r="N16" s="2"/>
      <c r="O16" s="2"/>
      <c r="P16" s="2"/>
    </row>
    <row r="17" spans="1:16" ht="16.2" x14ac:dyDescent="0.3">
      <c r="A17" s="45">
        <v>5.0199999999999996</v>
      </c>
      <c r="B17" s="47" t="s">
        <v>142</v>
      </c>
      <c r="C17" s="29" t="s">
        <v>98</v>
      </c>
      <c r="D17" s="42" t="s">
        <v>15</v>
      </c>
      <c r="E17" s="48"/>
      <c r="F17" s="2"/>
      <c r="G17" s="4"/>
      <c r="H17" s="2"/>
      <c r="I17" s="2"/>
      <c r="J17" s="2"/>
      <c r="K17" s="2"/>
      <c r="L17" s="2"/>
      <c r="M17" s="2"/>
      <c r="N17" s="2"/>
      <c r="O17" s="2"/>
      <c r="P17" s="2"/>
    </row>
    <row r="18" spans="1:16" ht="16.2" x14ac:dyDescent="0.3">
      <c r="A18" s="45">
        <v>5.07</v>
      </c>
      <c r="B18" s="47" t="s">
        <v>126</v>
      </c>
      <c r="C18" s="29" t="s">
        <v>104</v>
      </c>
      <c r="D18" s="42" t="s">
        <v>105</v>
      </c>
      <c r="E18" s="48"/>
      <c r="F18" s="2"/>
      <c r="G18" s="4"/>
      <c r="H18" s="2"/>
      <c r="I18" s="2"/>
      <c r="J18" s="2"/>
      <c r="K18" s="2"/>
      <c r="L18" s="2"/>
      <c r="M18" s="2"/>
      <c r="N18" s="2"/>
      <c r="O18" s="2"/>
      <c r="P18" s="2"/>
    </row>
    <row r="19" spans="1:16" ht="16.2" x14ac:dyDescent="0.3">
      <c r="A19" s="45">
        <v>5.0999999999999996</v>
      </c>
      <c r="B19" s="41" t="s">
        <v>124</v>
      </c>
      <c r="C19" s="29" t="s">
        <v>123</v>
      </c>
      <c r="D19" s="42" t="s">
        <v>105</v>
      </c>
      <c r="E19" s="48"/>
      <c r="F19" s="2"/>
      <c r="G19" s="4"/>
      <c r="H19" s="2"/>
      <c r="I19" s="2"/>
      <c r="J19" s="2"/>
      <c r="K19" s="2"/>
      <c r="L19" s="2"/>
      <c r="M19" s="2"/>
      <c r="N19" s="2"/>
      <c r="O19" s="2"/>
      <c r="P19" s="2"/>
    </row>
    <row r="20" spans="1:16" ht="16.2" x14ac:dyDescent="0.3">
      <c r="A20" s="45">
        <v>5.0999999999999996</v>
      </c>
      <c r="B20" s="47" t="s">
        <v>110</v>
      </c>
      <c r="C20" s="29" t="s">
        <v>21</v>
      </c>
      <c r="D20" s="42" t="s">
        <v>105</v>
      </c>
      <c r="E20" s="48"/>
      <c r="F20" s="2"/>
      <c r="G20" s="4"/>
      <c r="H20" s="2"/>
      <c r="I20" s="2"/>
      <c r="J20" s="2"/>
      <c r="K20" s="2"/>
      <c r="L20" s="2"/>
      <c r="M20" s="2"/>
      <c r="N20" s="2"/>
      <c r="O20" s="2"/>
      <c r="P20" s="2"/>
    </row>
    <row r="21" spans="1:16" ht="16.2" x14ac:dyDescent="0.3">
      <c r="A21" s="45">
        <v>5.1459999999999999</v>
      </c>
      <c r="B21" s="47" t="s">
        <v>145</v>
      </c>
      <c r="C21" s="29" t="s">
        <v>77</v>
      </c>
      <c r="D21" s="42" t="s">
        <v>15</v>
      </c>
      <c r="E21" s="48"/>
      <c r="F21" s="5"/>
      <c r="G21" s="4"/>
      <c r="H21" s="2"/>
      <c r="I21" s="2"/>
      <c r="J21" s="4"/>
      <c r="K21" s="2"/>
      <c r="L21" s="2"/>
      <c r="M21" s="2"/>
      <c r="N21" s="2"/>
      <c r="O21" s="2"/>
      <c r="P21" s="2"/>
    </row>
    <row r="22" spans="1:16" ht="16.2" x14ac:dyDescent="0.3">
      <c r="A22" s="45">
        <v>5.3</v>
      </c>
      <c r="B22" s="47" t="s">
        <v>137</v>
      </c>
      <c r="C22" s="29" t="s">
        <v>135</v>
      </c>
      <c r="D22" s="42" t="s">
        <v>105</v>
      </c>
      <c r="E22" s="5" t="s">
        <v>136</v>
      </c>
      <c r="F22" s="2"/>
      <c r="G22" s="2"/>
      <c r="H22" s="2"/>
      <c r="I22" s="2"/>
      <c r="J22" s="4"/>
      <c r="K22" s="2"/>
      <c r="L22" s="2"/>
      <c r="M22" s="2"/>
      <c r="N22" s="2"/>
      <c r="O22" s="2"/>
      <c r="P22" s="2"/>
    </row>
    <row r="23" spans="1:16" ht="16.2" x14ac:dyDescent="0.3">
      <c r="A23" s="45">
        <v>5.34</v>
      </c>
      <c r="B23" s="47" t="s">
        <v>95</v>
      </c>
      <c r="C23" s="29" t="s">
        <v>151</v>
      </c>
      <c r="D23" s="42" t="s">
        <v>105</v>
      </c>
      <c r="E23" s="48" t="s">
        <v>132</v>
      </c>
      <c r="F23" s="2"/>
      <c r="G23" s="2"/>
      <c r="H23" s="2"/>
      <c r="I23" s="2"/>
      <c r="J23" s="4"/>
      <c r="K23" s="2"/>
      <c r="L23" s="2"/>
      <c r="M23" s="2"/>
      <c r="N23" s="2"/>
      <c r="O23" s="2"/>
      <c r="P23" s="2"/>
    </row>
    <row r="24" spans="1:16" ht="32.4" x14ac:dyDescent="0.3">
      <c r="A24" s="45">
        <v>5.37</v>
      </c>
      <c r="B24" s="47" t="s">
        <v>129</v>
      </c>
      <c r="C24" s="29" t="s">
        <v>150</v>
      </c>
      <c r="D24" s="42" t="s">
        <v>15</v>
      </c>
      <c r="E24" s="48" t="s">
        <v>149</v>
      </c>
      <c r="F24" s="5"/>
      <c r="G24" s="4"/>
      <c r="H24" s="2"/>
      <c r="I24" s="2"/>
      <c r="J24" s="4"/>
      <c r="K24" s="2"/>
      <c r="L24" s="2"/>
      <c r="M24" s="2"/>
      <c r="N24" s="2"/>
      <c r="O24" s="2"/>
      <c r="P24" s="2"/>
    </row>
    <row r="25" spans="1:16" ht="32.4" x14ac:dyDescent="0.3">
      <c r="A25" s="45">
        <v>5.51</v>
      </c>
      <c r="B25" s="47" t="s">
        <v>95</v>
      </c>
      <c r="C25" s="29" t="s">
        <v>102</v>
      </c>
      <c r="D25" s="42" t="s">
        <v>15</v>
      </c>
      <c r="E25" s="48" t="s">
        <v>149</v>
      </c>
      <c r="F25" s="5"/>
      <c r="G25" s="4"/>
      <c r="H25" s="2"/>
      <c r="I25" s="2"/>
      <c r="J25" s="4"/>
      <c r="K25" s="2"/>
      <c r="L25" s="2"/>
      <c r="M25" s="2"/>
      <c r="N25" s="2"/>
      <c r="O25" s="2"/>
      <c r="P25" s="2"/>
    </row>
    <row r="26" spans="1:16" ht="48.6" x14ac:dyDescent="0.3">
      <c r="A26" s="45">
        <v>5.6</v>
      </c>
      <c r="B26" s="41" t="s">
        <v>113</v>
      </c>
      <c r="C26" s="29" t="s">
        <v>140</v>
      </c>
      <c r="D26" s="42" t="s">
        <v>14</v>
      </c>
      <c r="E26" s="48" t="s">
        <v>141</v>
      </c>
      <c r="F26" s="2"/>
      <c r="G26" s="4"/>
      <c r="H26" s="2"/>
      <c r="I26" s="2"/>
      <c r="J26" s="2"/>
      <c r="K26" s="2"/>
      <c r="L26" s="2"/>
      <c r="M26" s="2"/>
      <c r="N26" s="2"/>
      <c r="O26" s="2"/>
      <c r="P26" s="2"/>
    </row>
    <row r="27" spans="1:16" ht="32.4" x14ac:dyDescent="0.3">
      <c r="A27" s="45">
        <v>5.6</v>
      </c>
      <c r="B27" s="47" t="s">
        <v>146</v>
      </c>
      <c r="C27" s="29" t="s">
        <v>57</v>
      </c>
      <c r="D27" s="42" t="s">
        <v>105</v>
      </c>
      <c r="E27" s="48" t="s">
        <v>147</v>
      </c>
      <c r="F27" s="2"/>
      <c r="G27" s="4"/>
      <c r="H27" s="2"/>
      <c r="I27" s="2"/>
      <c r="J27" s="2"/>
      <c r="K27" s="2"/>
      <c r="L27" s="2"/>
      <c r="M27" s="2"/>
      <c r="N27" s="2"/>
      <c r="O27" s="2"/>
      <c r="P27" s="2"/>
    </row>
    <row r="28" spans="1:16" ht="16.2" x14ac:dyDescent="0.3">
      <c r="A28" s="45"/>
      <c r="B28" s="47"/>
      <c r="C28" s="29"/>
      <c r="D28" s="42"/>
      <c r="E28" s="48"/>
      <c r="F28" s="5"/>
      <c r="G28" s="4"/>
      <c r="H28" s="2"/>
      <c r="I28" s="2"/>
      <c r="J28" s="4"/>
      <c r="K28" s="2"/>
      <c r="L28" s="2"/>
      <c r="M28" s="2"/>
      <c r="N28" s="2"/>
      <c r="O28" s="2"/>
      <c r="P28" s="2"/>
    </row>
    <row r="29" spans="1:16" ht="16.2" x14ac:dyDescent="0.3">
      <c r="A29" s="45"/>
      <c r="B29" s="47"/>
      <c r="C29" s="29"/>
      <c r="D29" s="42"/>
      <c r="E29" s="48"/>
      <c r="F29" s="5"/>
      <c r="G29" s="4"/>
      <c r="H29" s="2"/>
      <c r="I29" s="2"/>
      <c r="J29" s="4"/>
      <c r="K29" s="2"/>
      <c r="L29" s="2"/>
      <c r="M29" s="2"/>
      <c r="N29" s="2"/>
      <c r="O29" s="2"/>
      <c r="P29" s="2"/>
    </row>
    <row r="30" spans="1:16" ht="16.2" x14ac:dyDescent="0.3">
      <c r="A30" s="41"/>
      <c r="B30" s="47"/>
      <c r="C30" s="29"/>
      <c r="D30" s="42"/>
      <c r="E30" s="48"/>
      <c r="F30" s="2"/>
      <c r="G30" s="4"/>
      <c r="H30" s="2"/>
      <c r="I30" s="2"/>
      <c r="J30" s="2"/>
      <c r="K30" s="2"/>
      <c r="L30" s="2"/>
      <c r="M30" s="2"/>
      <c r="N30" s="2"/>
      <c r="O30" s="2"/>
      <c r="P30" s="2"/>
    </row>
    <row r="31" spans="1:16" ht="16.2" x14ac:dyDescent="0.3">
      <c r="A31" s="45"/>
      <c r="B31" s="41"/>
      <c r="C31" s="29"/>
      <c r="D31" s="42"/>
      <c r="E31" s="48"/>
      <c r="F31" s="2"/>
      <c r="G31" s="4"/>
      <c r="H31" s="2"/>
      <c r="I31" s="2"/>
      <c r="J31" s="2"/>
      <c r="K31" s="2"/>
      <c r="L31" s="2"/>
      <c r="M31" s="2"/>
      <c r="N31" s="2"/>
      <c r="O31" s="2"/>
      <c r="P31" s="2"/>
    </row>
    <row r="32" spans="1:16" ht="16.2" x14ac:dyDescent="0.3">
      <c r="A32" s="45"/>
      <c r="B32" s="41"/>
      <c r="C32" s="29"/>
      <c r="D32" s="42"/>
      <c r="E32" s="48"/>
      <c r="F32" s="5"/>
      <c r="G32" s="4"/>
      <c r="H32" s="2"/>
      <c r="I32" s="2"/>
      <c r="J32" s="4"/>
      <c r="K32" s="2"/>
      <c r="L32" s="2"/>
      <c r="M32" s="2"/>
      <c r="N32" s="2"/>
      <c r="O32" s="2"/>
      <c r="P32" s="2"/>
    </row>
    <row r="33" spans="1:16" ht="16.2" x14ac:dyDescent="0.3">
      <c r="A33" s="41"/>
      <c r="B33" s="47"/>
      <c r="C33" s="29"/>
      <c r="D33" s="42"/>
      <c r="E33" s="48"/>
      <c r="F33" s="5"/>
      <c r="G33" s="4"/>
      <c r="H33" s="2"/>
      <c r="I33" s="2"/>
      <c r="J33" s="4"/>
      <c r="K33" s="2"/>
      <c r="L33" s="2"/>
      <c r="M33" s="2"/>
      <c r="N33" s="2"/>
      <c r="O33" s="2"/>
      <c r="P33" s="2"/>
    </row>
    <row r="34" spans="1:16" ht="16.2" x14ac:dyDescent="0.3">
      <c r="A34" s="41"/>
      <c r="B34" s="41"/>
      <c r="C34" s="29"/>
      <c r="D34" s="42"/>
      <c r="E34" s="48"/>
      <c r="F34" s="2"/>
      <c r="G34" s="4"/>
      <c r="H34" s="2"/>
      <c r="I34" s="2"/>
      <c r="J34" s="2"/>
      <c r="K34" s="2"/>
      <c r="L34" s="2"/>
      <c r="M34" s="2"/>
      <c r="N34" s="2"/>
      <c r="O34" s="2"/>
      <c r="P34" s="2"/>
    </row>
    <row r="35" spans="1:16" ht="16.2" x14ac:dyDescent="0.3">
      <c r="A35" s="45"/>
      <c r="B35" s="47"/>
      <c r="C35" s="29"/>
      <c r="D35" s="42"/>
      <c r="E35" s="48"/>
      <c r="F35" s="5"/>
      <c r="G35" s="4"/>
      <c r="H35" s="2"/>
      <c r="I35" s="2"/>
      <c r="J35" s="4"/>
      <c r="K35" s="2"/>
      <c r="L35" s="2"/>
      <c r="M35" s="2"/>
      <c r="N35" s="2"/>
      <c r="O35" s="2"/>
      <c r="P35" s="2"/>
    </row>
    <row r="36" spans="1:16" ht="16.2" x14ac:dyDescent="0.3">
      <c r="A36" s="41"/>
      <c r="B36" s="41"/>
      <c r="C36" s="29"/>
      <c r="D36" s="42"/>
      <c r="E36" s="48"/>
      <c r="F36" s="2"/>
      <c r="G36" s="4"/>
      <c r="H36" s="2"/>
      <c r="I36" s="2"/>
      <c r="J36" s="2"/>
      <c r="K36" s="2"/>
      <c r="L36" s="2"/>
      <c r="M36" s="2"/>
      <c r="N36" s="2"/>
      <c r="O36" s="2"/>
      <c r="P36" s="2"/>
    </row>
    <row r="37" spans="1:16" ht="16.2" x14ac:dyDescent="0.3">
      <c r="A37" s="41"/>
      <c r="B37" s="41"/>
      <c r="C37" s="51"/>
      <c r="D37" s="42"/>
      <c r="E37" s="48"/>
      <c r="F37" s="2"/>
      <c r="G37" s="4"/>
      <c r="H37" s="2"/>
      <c r="I37" s="2"/>
      <c r="J37" s="2"/>
      <c r="K37" s="2"/>
      <c r="L37" s="2"/>
      <c r="M37" s="2"/>
      <c r="N37" s="2"/>
      <c r="O37" s="2"/>
      <c r="P37" s="2"/>
    </row>
    <row r="38" spans="1:16" ht="16.2" x14ac:dyDescent="0.3">
      <c r="A38" s="45"/>
      <c r="B38" s="47"/>
      <c r="C38" s="29"/>
      <c r="D38" s="42"/>
      <c r="E38" s="5"/>
      <c r="F38" s="2"/>
      <c r="G38" s="4"/>
      <c r="H38" s="2"/>
      <c r="I38" s="2"/>
      <c r="J38" s="2"/>
      <c r="K38" s="2"/>
      <c r="L38" s="2"/>
      <c r="M38" s="2"/>
      <c r="N38" s="2"/>
      <c r="O38" s="2"/>
      <c r="P38" s="2"/>
    </row>
    <row r="39" spans="1:16" ht="16.2" x14ac:dyDescent="0.3">
      <c r="A39" s="41"/>
      <c r="B39" s="47"/>
      <c r="C39" s="29"/>
      <c r="D39" s="42"/>
      <c r="E39" s="48"/>
      <c r="F39" s="2"/>
      <c r="G39" s="4"/>
      <c r="H39" s="2"/>
      <c r="I39" s="2"/>
      <c r="J39" s="2"/>
      <c r="K39" s="2"/>
      <c r="L39" s="2"/>
      <c r="M39" s="2"/>
      <c r="N39" s="2"/>
      <c r="O39" s="2"/>
      <c r="P39" s="2"/>
    </row>
    <row r="40" spans="1:16" ht="16.2" x14ac:dyDescent="0.3">
      <c r="A40" s="45"/>
      <c r="B40" s="47"/>
      <c r="C40" s="29"/>
      <c r="D40" s="42"/>
      <c r="E40" s="5"/>
      <c r="F40" s="5"/>
      <c r="G40" s="4"/>
      <c r="H40" s="2"/>
      <c r="I40" s="2"/>
      <c r="J40" s="4"/>
      <c r="K40" s="2"/>
      <c r="L40" s="2"/>
      <c r="M40" s="2"/>
      <c r="N40" s="2"/>
      <c r="O40" s="2"/>
      <c r="P40" s="2"/>
    </row>
    <row r="41" spans="1:16" ht="16.2" x14ac:dyDescent="0.3">
      <c r="A41" s="40"/>
      <c r="B41" s="53"/>
      <c r="C41" s="35"/>
      <c r="D41" s="35"/>
      <c r="E41" s="48"/>
      <c r="F41" s="5"/>
      <c r="G41" s="4"/>
      <c r="H41" s="2"/>
      <c r="I41" s="2"/>
      <c r="J41" s="4"/>
      <c r="K41" s="2"/>
      <c r="L41" s="2"/>
      <c r="M41" s="2"/>
      <c r="N41" s="2"/>
      <c r="O41" s="2"/>
      <c r="P41" s="2"/>
    </row>
    <row r="42" spans="1:16" ht="16.8" thickBot="1" x14ac:dyDescent="0.35">
      <c r="A42" s="34"/>
      <c r="B42" s="38"/>
      <c r="C42" s="36"/>
      <c r="D42" s="36"/>
      <c r="E42" s="36"/>
      <c r="F42" s="5"/>
      <c r="G42" s="4"/>
      <c r="H42" s="2"/>
      <c r="I42" s="2"/>
      <c r="J42" s="4"/>
      <c r="K42" s="2"/>
      <c r="L42" s="2"/>
      <c r="M42" s="2"/>
      <c r="N42" s="2"/>
      <c r="O42" s="2"/>
      <c r="P42" s="2"/>
    </row>
    <row r="43" spans="1:16" ht="16.2" x14ac:dyDescent="0.3">
      <c r="A43" s="28"/>
      <c r="B43" s="30"/>
      <c r="C43" s="29"/>
      <c r="D43" s="4"/>
      <c r="E43" s="9"/>
      <c r="F43" s="5"/>
      <c r="G43" s="4"/>
      <c r="H43" s="2"/>
      <c r="I43" s="2"/>
      <c r="J43" s="4"/>
      <c r="K43" s="2"/>
      <c r="L43" s="2"/>
      <c r="M43" s="2"/>
      <c r="N43" s="2"/>
      <c r="O43" s="2"/>
      <c r="P43" s="2"/>
    </row>
    <row r="44" spans="1:16" ht="16.2" x14ac:dyDescent="0.3">
      <c r="A44" s="2"/>
      <c r="B44" s="49" t="s">
        <v>25</v>
      </c>
      <c r="C44" s="50">
        <f>MEDIAN(A5:A29)</f>
        <v>5</v>
      </c>
      <c r="D44" s="4"/>
      <c r="E44" s="8"/>
      <c r="F44" s="2"/>
      <c r="G44" s="4"/>
      <c r="H44" s="2"/>
      <c r="I44" s="2"/>
      <c r="J44" s="2"/>
      <c r="K44" s="2"/>
      <c r="L44" s="2"/>
      <c r="M44" s="2"/>
      <c r="N44" s="2"/>
      <c r="O44" s="2"/>
      <c r="P44" s="2"/>
    </row>
    <row r="45" spans="1:16" ht="16.2" x14ac:dyDescent="0.3">
      <c r="A45" s="31"/>
      <c r="B45" s="32"/>
      <c r="C45" s="33"/>
      <c r="D45" s="4"/>
      <c r="E45" s="8"/>
      <c r="F45" s="2"/>
      <c r="G45" s="4"/>
      <c r="H45" s="2"/>
      <c r="I45" s="2"/>
      <c r="J45" s="2"/>
      <c r="K45" s="2"/>
      <c r="L45" s="2"/>
      <c r="M45" s="2"/>
      <c r="N45" s="2"/>
      <c r="O45" s="2"/>
      <c r="P45" s="2"/>
    </row>
    <row r="46" spans="1:16" ht="16.2" x14ac:dyDescent="0.3">
      <c r="A46" s="16"/>
      <c r="B46" s="30"/>
      <c r="C46" s="29"/>
      <c r="D46" s="2"/>
      <c r="E46" s="9"/>
      <c r="F46" s="2"/>
      <c r="G46" s="4"/>
      <c r="H46" s="2"/>
      <c r="I46" s="2"/>
      <c r="J46" s="2"/>
      <c r="K46" s="2"/>
      <c r="L46" s="2"/>
      <c r="M46" s="2"/>
      <c r="N46" s="2"/>
      <c r="O46" s="2"/>
      <c r="P46" s="2"/>
    </row>
    <row r="47" spans="1:16" ht="16.2" x14ac:dyDescent="0.3">
      <c r="A47" s="5"/>
      <c r="B47" s="4"/>
      <c r="C47" s="3"/>
      <c r="D47" s="5"/>
      <c r="E47" s="5"/>
      <c r="F47" s="5"/>
      <c r="G47" s="4"/>
      <c r="H47" s="2"/>
      <c r="I47" s="2"/>
      <c r="J47" s="4"/>
      <c r="K47" s="2"/>
      <c r="L47" s="2"/>
      <c r="M47" s="2"/>
      <c r="N47" s="2"/>
      <c r="O47" s="2"/>
      <c r="P47" s="2"/>
    </row>
    <row r="48" spans="1:16" ht="48.6" x14ac:dyDescent="0.3">
      <c r="A48" s="27" t="s">
        <v>6</v>
      </c>
      <c r="B48" s="26"/>
      <c r="C48" s="5"/>
      <c r="D48" s="1"/>
      <c r="E48" s="6"/>
      <c r="F48" s="2"/>
      <c r="G48" s="2"/>
      <c r="H48" s="2"/>
      <c r="I48" s="2"/>
      <c r="J48" s="4"/>
      <c r="K48" s="2"/>
      <c r="L48" s="2"/>
      <c r="M48" s="2"/>
      <c r="N48" s="2"/>
      <c r="O48" s="2"/>
      <c r="P48" s="2"/>
    </row>
    <row r="49" spans="1:16" ht="16.2" x14ac:dyDescent="0.3">
      <c r="A49" s="1" t="s">
        <v>14</v>
      </c>
      <c r="B49" s="56"/>
      <c r="C49" s="2"/>
      <c r="D49" s="2"/>
      <c r="E49" s="2"/>
      <c r="F49" s="2"/>
      <c r="G49" s="2"/>
      <c r="H49" s="2"/>
      <c r="I49" s="2"/>
      <c r="J49" s="4"/>
      <c r="K49" s="2"/>
      <c r="L49" s="2"/>
      <c r="M49" s="2"/>
      <c r="N49" s="2"/>
      <c r="O49" s="2"/>
      <c r="P49" s="2"/>
    </row>
    <row r="50" spans="1:16" ht="16.2" x14ac:dyDescent="0.3">
      <c r="A50" s="1" t="s">
        <v>15</v>
      </c>
      <c r="B50" s="57"/>
      <c r="C50" s="2"/>
      <c r="D50" s="2"/>
      <c r="E50" s="2"/>
      <c r="F50" s="2"/>
      <c r="G50" s="4"/>
      <c r="H50" s="2"/>
      <c r="I50" s="2"/>
      <c r="J50" s="4"/>
      <c r="K50" s="2"/>
      <c r="L50" s="2"/>
      <c r="M50" s="2"/>
      <c r="N50" s="2"/>
      <c r="O50" s="2"/>
      <c r="P50" s="2"/>
    </row>
    <row r="51" spans="1:16" ht="32.4" x14ac:dyDescent="0.3">
      <c r="A51" s="14" t="s">
        <v>0</v>
      </c>
      <c r="B51" s="58"/>
      <c r="C51" s="2"/>
      <c r="D51" s="2"/>
      <c r="E51" s="2"/>
      <c r="F51" s="2"/>
      <c r="G51" s="4"/>
      <c r="H51" s="2"/>
      <c r="I51" s="2"/>
      <c r="J51" s="4"/>
      <c r="K51" s="2"/>
      <c r="L51" s="2"/>
      <c r="M51" s="2"/>
      <c r="N51" s="2"/>
      <c r="O51" s="2"/>
      <c r="P51" s="2"/>
    </row>
    <row r="52" spans="1:16" ht="48.6" x14ac:dyDescent="0.3">
      <c r="A52" s="14" t="s">
        <v>23</v>
      </c>
      <c r="B52" s="59"/>
      <c r="C52" s="2"/>
      <c r="D52" s="2"/>
      <c r="E52" s="2"/>
      <c r="F52" s="2"/>
      <c r="G52" s="4"/>
      <c r="H52" s="2"/>
      <c r="I52" s="2"/>
      <c r="J52" s="2"/>
      <c r="K52" s="2"/>
      <c r="L52" s="2"/>
      <c r="M52" s="2"/>
      <c r="N52" s="2"/>
      <c r="O52" s="2"/>
      <c r="P52" s="2"/>
    </row>
    <row r="53" spans="1:16" ht="16.2" x14ac:dyDescent="0.3">
      <c r="A53" s="5"/>
      <c r="B53" s="22"/>
      <c r="C53" s="2"/>
      <c r="D53" s="2"/>
      <c r="E53" s="2"/>
      <c r="F53" s="2"/>
      <c r="G53" s="4"/>
      <c r="H53" s="2"/>
      <c r="I53" s="2"/>
      <c r="J53" s="2"/>
      <c r="K53" s="2"/>
      <c r="L53" s="2"/>
      <c r="M53" s="2"/>
      <c r="N53" s="2"/>
      <c r="O53" s="2"/>
      <c r="P53" s="2"/>
    </row>
    <row r="54" spans="1:16" ht="16.2" x14ac:dyDescent="0.3">
      <c r="A54" s="5"/>
      <c r="B54" s="2"/>
      <c r="C54" s="2"/>
      <c r="D54" s="2"/>
      <c r="E54" s="2"/>
      <c r="F54" s="2"/>
      <c r="G54" s="4"/>
      <c r="H54" s="2"/>
      <c r="I54" s="2"/>
      <c r="J54" s="2"/>
      <c r="K54" s="2"/>
      <c r="L54" s="2"/>
      <c r="M54" s="2"/>
      <c r="N54" s="2"/>
      <c r="O54" s="2"/>
      <c r="P54" s="2"/>
    </row>
    <row r="55" spans="1:16" ht="16.2" x14ac:dyDescent="0.3">
      <c r="A55" s="2"/>
      <c r="B55" s="2"/>
      <c r="C55" s="2"/>
      <c r="D55" s="2"/>
      <c r="E55" s="2"/>
      <c r="F55" s="2"/>
      <c r="G55" s="4"/>
      <c r="H55" s="2"/>
      <c r="I55" s="2"/>
      <c r="J55" s="2"/>
      <c r="K55" s="2"/>
      <c r="L55" s="2"/>
      <c r="M55" s="2"/>
      <c r="N55" s="2"/>
      <c r="O55" s="2"/>
      <c r="P55" s="2"/>
    </row>
    <row r="56" spans="1:16" ht="16.2" x14ac:dyDescent="0.3">
      <c r="A56" s="1" t="s">
        <v>5</v>
      </c>
      <c r="B56" s="1"/>
      <c r="C56" s="2"/>
      <c r="D56" s="2"/>
      <c r="E56" s="2"/>
      <c r="F56" s="2"/>
      <c r="G56" s="4"/>
      <c r="H56" s="2"/>
      <c r="I56" s="2"/>
      <c r="J56" s="2"/>
      <c r="K56" s="2"/>
      <c r="L56" s="2"/>
      <c r="M56" s="2"/>
      <c r="N56" s="2"/>
      <c r="O56" s="2"/>
      <c r="P56" s="2"/>
    </row>
    <row r="57" spans="1:16" ht="16.2" x14ac:dyDescent="0.3">
      <c r="A57" s="2" t="s">
        <v>3</v>
      </c>
      <c r="B57" s="2"/>
      <c r="C57" s="2">
        <v>5.4</v>
      </c>
      <c r="D57" s="2" t="s">
        <v>4</v>
      </c>
      <c r="E57" s="2"/>
      <c r="F57" s="2"/>
      <c r="G57" s="4"/>
      <c r="H57" s="2"/>
      <c r="I57" s="2"/>
      <c r="J57" s="2"/>
      <c r="K57" s="2"/>
      <c r="L57" s="2"/>
      <c r="M57" s="2"/>
      <c r="N57" s="2"/>
      <c r="O57" s="2"/>
      <c r="P57" s="2"/>
    </row>
    <row r="58" spans="1:16" ht="32.4" x14ac:dyDescent="0.3">
      <c r="A58" s="5" t="s">
        <v>1</v>
      </c>
      <c r="B58" s="5"/>
      <c r="C58" s="5">
        <v>4.67</v>
      </c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</row>
    <row r="59" spans="1:16" ht="32.4" x14ac:dyDescent="0.3">
      <c r="A59" s="5" t="s">
        <v>2</v>
      </c>
      <c r="B59" s="5"/>
      <c r="C59" s="5">
        <v>4.3</v>
      </c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</row>
    <row r="60" spans="1:16" ht="48.6" x14ac:dyDescent="0.3">
      <c r="A60" s="14" t="s">
        <v>7</v>
      </c>
      <c r="B60" s="14"/>
      <c r="C60" s="14">
        <v>6.7</v>
      </c>
      <c r="D60" s="1"/>
      <c r="E60" s="1"/>
      <c r="F60" s="1"/>
      <c r="G60" s="1"/>
      <c r="H60" s="1"/>
      <c r="I60" s="1"/>
      <c r="J60" s="39"/>
      <c r="K60" s="1"/>
      <c r="L60" s="1"/>
      <c r="M60" s="1"/>
      <c r="N60" s="1"/>
      <c r="O60" s="1"/>
      <c r="P60" s="1"/>
    </row>
    <row r="61" spans="1:16" ht="48.6" x14ac:dyDescent="0.3">
      <c r="A61" s="5" t="s">
        <v>8</v>
      </c>
      <c r="B61" s="5"/>
      <c r="C61" s="5">
        <v>7.9</v>
      </c>
      <c r="D61" s="2"/>
      <c r="E61" s="2"/>
      <c r="F61" s="2"/>
      <c r="G61" s="2"/>
      <c r="H61" s="2"/>
      <c r="I61" s="2"/>
      <c r="J61" s="4"/>
      <c r="K61" s="2"/>
      <c r="L61" s="2"/>
      <c r="M61" s="2"/>
      <c r="N61" s="2"/>
      <c r="O61" s="2"/>
      <c r="P61" s="2"/>
    </row>
    <row r="62" spans="1:16" ht="16.2" x14ac:dyDescent="0.3">
      <c r="A62" s="5"/>
      <c r="B62" s="5"/>
      <c r="C62" s="5"/>
      <c r="D62" s="2"/>
      <c r="E62" s="2"/>
      <c r="F62" s="2"/>
      <c r="G62" s="2"/>
      <c r="H62" s="2"/>
      <c r="I62" s="2"/>
      <c r="J62" s="4"/>
      <c r="K62" s="2"/>
      <c r="L62" s="2"/>
      <c r="M62" s="2"/>
      <c r="N62" s="2"/>
      <c r="O62" s="2"/>
      <c r="P62" s="2"/>
    </row>
    <row r="63" spans="1:16" ht="16.2" x14ac:dyDescent="0.3">
      <c r="A63" s="64"/>
      <c r="B63" s="64"/>
      <c r="C63" s="64"/>
      <c r="D63" s="64"/>
      <c r="E63" s="64"/>
      <c r="F63" s="2"/>
      <c r="G63" s="2"/>
      <c r="H63" s="2"/>
      <c r="I63" s="2"/>
      <c r="J63" s="4"/>
      <c r="K63" s="2"/>
      <c r="L63" s="2"/>
      <c r="M63" s="2"/>
      <c r="N63" s="2"/>
      <c r="O63" s="2"/>
      <c r="P63" s="2"/>
    </row>
    <row r="64" spans="1:16" ht="16.2" x14ac:dyDescent="0.3">
      <c r="A64" s="2" t="s">
        <v>17</v>
      </c>
      <c r="B64" s="2"/>
      <c r="C64" s="2">
        <v>4.9000000000000004</v>
      </c>
      <c r="D64" s="2" t="s">
        <v>18</v>
      </c>
      <c r="E64" s="2"/>
      <c r="F64" s="2"/>
      <c r="G64" s="2"/>
      <c r="H64" s="2"/>
      <c r="I64" s="2"/>
      <c r="J64" s="4"/>
      <c r="K64" s="2"/>
      <c r="L64" s="2"/>
      <c r="M64" s="2"/>
      <c r="N64" s="2"/>
      <c r="O64" s="2"/>
      <c r="P64" s="2"/>
    </row>
    <row r="65" spans="1:16" ht="16.2" x14ac:dyDescent="0.3">
      <c r="A65" s="1" t="s">
        <v>24</v>
      </c>
      <c r="B65" s="1"/>
      <c r="C65" s="1">
        <v>4.5999999999999996</v>
      </c>
      <c r="D65" s="1" t="s">
        <v>18</v>
      </c>
      <c r="E65" s="1"/>
      <c r="F65" s="1"/>
      <c r="G65" s="1"/>
      <c r="H65" s="1"/>
      <c r="I65" s="1"/>
      <c r="J65" s="39"/>
      <c r="K65" s="1"/>
      <c r="L65" s="1"/>
      <c r="M65" s="1"/>
      <c r="N65" s="1"/>
      <c r="O65" s="1"/>
      <c r="P65" s="1"/>
    </row>
    <row r="66" spans="1:16" ht="16.2" x14ac:dyDescent="0.3">
      <c r="A66" s="1" t="s">
        <v>26</v>
      </c>
      <c r="B66" s="1"/>
      <c r="C66" s="1">
        <v>3.6</v>
      </c>
      <c r="D66" s="2" t="s">
        <v>28</v>
      </c>
      <c r="E66" s="1"/>
      <c r="F66" s="1"/>
      <c r="G66" s="1"/>
      <c r="H66" s="1"/>
      <c r="I66" s="1"/>
      <c r="J66" s="39"/>
      <c r="K66" s="1"/>
      <c r="L66" s="1"/>
      <c r="M66" s="1"/>
      <c r="N66" s="1"/>
      <c r="O66" s="1"/>
      <c r="P66" s="1"/>
    </row>
    <row r="67" spans="1:16" ht="16.2" x14ac:dyDescent="0.3">
      <c r="F67" s="2"/>
      <c r="G67" s="2"/>
      <c r="H67" s="2"/>
      <c r="I67" s="2"/>
      <c r="J67" s="4"/>
      <c r="K67" s="2"/>
      <c r="L67" s="2"/>
      <c r="M67" s="2"/>
      <c r="N67" s="2"/>
      <c r="O67" s="2"/>
      <c r="P67" s="2"/>
    </row>
  </sheetData>
  <sortState xmlns:xlrd2="http://schemas.microsoft.com/office/spreadsheetml/2017/richdata2" ref="A6:E28">
    <sortCondition ref="A5"/>
  </sortState>
  <mergeCells count="2">
    <mergeCell ref="A3:E3"/>
    <mergeCell ref="A63:E63"/>
  </mergeCells>
  <phoneticPr fontId="1" type="noConversion"/>
  <pageMargins left="0.75" right="0.75" top="1" bottom="1" header="0.5" footer="0.5"/>
  <pageSetup scale="80" orientation="portrait" horizontalDpi="4294967292" verticalDpi="4294967292"/>
  <drawing r:id="rId1"/>
  <extLst>
    <ext xmlns:mx="http://schemas.microsoft.com/office/mac/excel/2008/main" uri="{64002731-A6B0-56B0-2670-7721B7C09600}">
      <mx:PLV Mode="0" OnePage="0" WScale="10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June Outlook</vt:lpstr>
      <vt:lpstr>July Outlook</vt:lpstr>
      <vt:lpstr>August Outlook</vt:lpstr>
      <vt:lpstr>'August Outlook'!Print_Area</vt:lpstr>
      <vt:lpstr>'July Outlook'!Print_Area</vt:lpstr>
      <vt:lpstr>'June Outlook'!Print_Area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ARCUS</dc:creator>
  <cp:lastModifiedBy>Lawrence Hamilton</cp:lastModifiedBy>
  <cp:lastPrinted>2014-08-20T20:13:21Z</cp:lastPrinted>
  <dcterms:created xsi:type="dcterms:W3CDTF">2009-06-03T17:04:27Z</dcterms:created>
  <dcterms:modified xsi:type="dcterms:W3CDTF">2023-05-10T18:49:06Z</dcterms:modified>
</cp:coreProperties>
</file>